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OBERT\Documents\CoC\Needs &amp; Gaps Assessment\"/>
    </mc:Choice>
  </mc:AlternateContent>
  <bookViews>
    <workbookView xWindow="0" yWindow="0" windowWidth="20490" windowHeight="71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93" i="1" l="1"/>
  <c r="M213" i="1"/>
  <c r="M215" i="1"/>
  <c r="M214" i="1"/>
  <c r="L66" i="1"/>
  <c r="L69" i="1"/>
  <c r="L68" i="1"/>
  <c r="L67" i="1"/>
  <c r="L148" i="1"/>
  <c r="L150" i="1"/>
  <c r="L149" i="1"/>
  <c r="L147" i="1"/>
  <c r="L146" i="1"/>
  <c r="L174" i="1" l="1"/>
  <c r="L173" i="1"/>
  <c r="L172" i="1"/>
  <c r="L171" i="1"/>
  <c r="L128" i="1"/>
  <c r="L105" i="1"/>
  <c r="L87" i="1"/>
  <c r="L86" i="1"/>
  <c r="L48" i="1"/>
  <c r="L47" i="1"/>
  <c r="L46" i="1"/>
  <c r="L45" i="1"/>
  <c r="L26" i="1"/>
  <c r="L25" i="1"/>
  <c r="L24" i="1"/>
  <c r="L5" i="1"/>
</calcChain>
</file>

<file path=xl/sharedStrings.xml><?xml version="1.0" encoding="utf-8"?>
<sst xmlns="http://schemas.openxmlformats.org/spreadsheetml/2006/main" count="174" uniqueCount="52">
  <si>
    <t>Havre</t>
  </si>
  <si>
    <t>Klsp</t>
  </si>
  <si>
    <t>Msla</t>
  </si>
  <si>
    <t>Butte</t>
  </si>
  <si>
    <t>Total</t>
  </si>
  <si>
    <t>Total Hmlss</t>
  </si>
  <si>
    <t>Sheltered, ES</t>
  </si>
  <si>
    <t>Sheltered, TH</t>
  </si>
  <si>
    <t>Unsheltered</t>
  </si>
  <si>
    <t>Adult Individuals</t>
  </si>
  <si>
    <t>Youth Hshlds</t>
  </si>
  <si>
    <t># Family members</t>
  </si>
  <si>
    <t>Family Hslds</t>
  </si>
  <si>
    <t>CH, Indiv Adults</t>
  </si>
  <si>
    <t>CH, Families</t>
  </si>
  <si>
    <t># Times Hmlss</t>
  </si>
  <si>
    <t>Twice</t>
  </si>
  <si>
    <t>3 times</t>
  </si>
  <si>
    <t>4 times</t>
  </si>
  <si>
    <t>L'stwn</t>
  </si>
  <si>
    <t>G.Falls</t>
  </si>
  <si>
    <t>Glndv</t>
  </si>
  <si>
    <t>&lt; 1 mo</t>
  </si>
  <si>
    <t>1-3 mos</t>
  </si>
  <si>
    <t>3-6 mos</t>
  </si>
  <si>
    <t>6-12 mos</t>
  </si>
  <si>
    <t>&gt; 1 yr</t>
  </si>
  <si>
    <t>Hln</t>
  </si>
  <si>
    <t>Bzn</t>
  </si>
  <si>
    <t>Blngs</t>
  </si>
  <si>
    <t>1st Time</t>
  </si>
  <si>
    <t>Disabled</t>
  </si>
  <si>
    <t>0-4 yrs</t>
  </si>
  <si>
    <t>5-12</t>
  </si>
  <si>
    <t>13-17</t>
  </si>
  <si>
    <t># Children</t>
  </si>
  <si>
    <t>Housing Inventory</t>
  </si>
  <si>
    <t>CoC PSH</t>
  </si>
  <si>
    <t>VASH</t>
  </si>
  <si>
    <t>SSVF</t>
  </si>
  <si>
    <t>CoC RRH</t>
  </si>
  <si>
    <t>ESG RRH</t>
  </si>
  <si>
    <t>RRH</t>
  </si>
  <si>
    <t>Sttwde</t>
  </si>
  <si>
    <t>Stwde</t>
  </si>
  <si>
    <t>Needs &amp; Gaps Data, MT CoC</t>
  </si>
  <si>
    <t>(using 2016 Point-in-Time data and Housing Inventory)</t>
  </si>
  <si>
    <t>Total Homeless</t>
  </si>
  <si>
    <t>% of State</t>
  </si>
  <si>
    <t>Length of Time Homeless (LoT)</t>
  </si>
  <si>
    <t>Veterans</t>
  </si>
  <si>
    <t>Chronic Homeless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</si>
</sst>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9" fontId="2" fillId="0" borderId="0" xfId="1" applyFont="1"/>
    <xf numFmtId="49" fontId="2" fillId="0" borderId="0" xfId="0" applyNumberFormat="1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cap="none" spc="0" normalizeH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j-ea"/>
              <a:cs typeface="+mj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Sheet1!$A$5</c:f>
              <c:strCache>
                <c:ptCount val="1"/>
                <c:pt idx="0">
                  <c:v>Total Homeless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Sheet1!$B$4:$K$4</c:f>
              <c:strCache>
                <c:ptCount val="10"/>
                <c:pt idx="0">
                  <c:v>Glndv</c:v>
                </c:pt>
                <c:pt idx="1">
                  <c:v>Havre</c:v>
                </c:pt>
                <c:pt idx="2">
                  <c:v>G.Falls</c:v>
                </c:pt>
                <c:pt idx="3">
                  <c:v>L'stwn</c:v>
                </c:pt>
                <c:pt idx="4">
                  <c:v>Blngs</c:v>
                </c:pt>
                <c:pt idx="5">
                  <c:v>Hln</c:v>
                </c:pt>
                <c:pt idx="6">
                  <c:v>Bzn</c:v>
                </c:pt>
                <c:pt idx="7">
                  <c:v>Klsp</c:v>
                </c:pt>
                <c:pt idx="8">
                  <c:v>Msla</c:v>
                </c:pt>
                <c:pt idx="9">
                  <c:v>Butte</c:v>
                </c:pt>
              </c:strCache>
            </c:strRef>
          </c:cat>
          <c:val>
            <c:numRef>
              <c:f>Sheet1!$B$5:$K$5</c:f>
              <c:numCache>
                <c:formatCode>General</c:formatCode>
                <c:ptCount val="10"/>
                <c:pt idx="0">
                  <c:v>36</c:v>
                </c:pt>
                <c:pt idx="1">
                  <c:v>34</c:v>
                </c:pt>
                <c:pt idx="2">
                  <c:v>236</c:v>
                </c:pt>
                <c:pt idx="3">
                  <c:v>2</c:v>
                </c:pt>
                <c:pt idx="4">
                  <c:v>302</c:v>
                </c:pt>
                <c:pt idx="5">
                  <c:v>136</c:v>
                </c:pt>
                <c:pt idx="6">
                  <c:v>65</c:v>
                </c:pt>
                <c:pt idx="7">
                  <c:v>185</c:v>
                </c:pt>
                <c:pt idx="8">
                  <c:v>395</c:v>
                </c:pt>
                <c:pt idx="9">
                  <c:v>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99"/>
        <c:axId val="134489360"/>
        <c:axId val="134486616"/>
      </c:barChart>
      <c:catAx>
        <c:axId val="1344893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4486616"/>
        <c:crosses val="autoZero"/>
        <c:auto val="1"/>
        <c:lblAlgn val="ctr"/>
        <c:lblOffset val="100"/>
        <c:noMultiLvlLbl val="0"/>
      </c:catAx>
      <c:valAx>
        <c:axId val="1344866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44893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Sheet1!$A$213</c:f>
              <c:strCache>
                <c:ptCount val="1"/>
                <c:pt idx="0">
                  <c:v>RRH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Sheet1!$B$212:$K$212</c:f>
              <c:strCache>
                <c:ptCount val="10"/>
                <c:pt idx="0">
                  <c:v>Glndv</c:v>
                </c:pt>
                <c:pt idx="1">
                  <c:v>Havre</c:v>
                </c:pt>
                <c:pt idx="2">
                  <c:v>G.Falls</c:v>
                </c:pt>
                <c:pt idx="3">
                  <c:v>L'stwn</c:v>
                </c:pt>
                <c:pt idx="4">
                  <c:v>Blngs</c:v>
                </c:pt>
                <c:pt idx="5">
                  <c:v>Hln</c:v>
                </c:pt>
                <c:pt idx="6">
                  <c:v>Bzn</c:v>
                </c:pt>
                <c:pt idx="7">
                  <c:v>Klsp</c:v>
                </c:pt>
                <c:pt idx="8">
                  <c:v>Msla</c:v>
                </c:pt>
                <c:pt idx="9">
                  <c:v>Butte</c:v>
                </c:pt>
              </c:strCache>
            </c:strRef>
          </c:cat>
          <c:val>
            <c:numRef>
              <c:f>Sheet1!$B$213:$K$213</c:f>
              <c:numCache>
                <c:formatCode>General</c:formatCode>
                <c:ptCount val="10"/>
                <c:pt idx="0">
                  <c:v>0</c:v>
                </c:pt>
                <c:pt idx="1">
                  <c:v>28</c:v>
                </c:pt>
                <c:pt idx="2">
                  <c:v>19</c:v>
                </c:pt>
                <c:pt idx="3">
                  <c:v>0</c:v>
                </c:pt>
                <c:pt idx="4">
                  <c:v>66</c:v>
                </c:pt>
                <c:pt idx="5">
                  <c:v>31</c:v>
                </c:pt>
                <c:pt idx="6">
                  <c:v>20</c:v>
                </c:pt>
                <c:pt idx="7">
                  <c:v>33</c:v>
                </c:pt>
                <c:pt idx="8">
                  <c:v>43</c:v>
                </c:pt>
                <c:pt idx="9">
                  <c:v>22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29246016"/>
        <c:axId val="129240136"/>
      </c:barChart>
      <c:catAx>
        <c:axId val="1292460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9240136"/>
        <c:crosses val="autoZero"/>
        <c:auto val="1"/>
        <c:lblAlgn val="ctr"/>
        <c:lblOffset val="100"/>
        <c:noMultiLvlLbl val="0"/>
      </c:catAx>
      <c:valAx>
        <c:axId val="1292401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92460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Sheet1!$A$193</c:f>
              <c:strCache>
                <c:ptCount val="1"/>
                <c:pt idx="0">
                  <c:v>CoC PSH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Sheet1!$B$192:$L$192</c:f>
              <c:strCache>
                <c:ptCount val="11"/>
                <c:pt idx="0">
                  <c:v>Glndv</c:v>
                </c:pt>
                <c:pt idx="1">
                  <c:v>Havre</c:v>
                </c:pt>
                <c:pt idx="2">
                  <c:v>G.Falls</c:v>
                </c:pt>
                <c:pt idx="3">
                  <c:v>L'stwn</c:v>
                </c:pt>
                <c:pt idx="4">
                  <c:v>Blngs</c:v>
                </c:pt>
                <c:pt idx="5">
                  <c:v>Hln</c:v>
                </c:pt>
                <c:pt idx="6">
                  <c:v>Bzn</c:v>
                </c:pt>
                <c:pt idx="7">
                  <c:v>Klsp</c:v>
                </c:pt>
                <c:pt idx="8">
                  <c:v>Msla</c:v>
                </c:pt>
                <c:pt idx="9">
                  <c:v>Butte</c:v>
                </c:pt>
                <c:pt idx="10">
                  <c:v>Sttwde</c:v>
                </c:pt>
              </c:strCache>
            </c:strRef>
          </c:cat>
          <c:val>
            <c:numRef>
              <c:f>Sheet1!$B$193:$L$193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22</c:v>
                </c:pt>
                <c:pt idx="5">
                  <c:v>30</c:v>
                </c:pt>
                <c:pt idx="6">
                  <c:v>0</c:v>
                </c:pt>
                <c:pt idx="7">
                  <c:v>0</c:v>
                </c:pt>
                <c:pt idx="8">
                  <c:v>195</c:v>
                </c:pt>
                <c:pt idx="9">
                  <c:v>16</c:v>
                </c:pt>
                <c:pt idx="10">
                  <c:v>40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29242488"/>
        <c:axId val="129241312"/>
      </c:barChart>
      <c:catAx>
        <c:axId val="129242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9241312"/>
        <c:crosses val="autoZero"/>
        <c:auto val="1"/>
        <c:lblAlgn val="ctr"/>
        <c:lblOffset val="100"/>
        <c:noMultiLvlLbl val="0"/>
      </c:catAx>
      <c:valAx>
        <c:axId val="1292413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92424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VASH &amp; SSVF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Sheet1!$A$232</c:f>
              <c:strCache>
                <c:ptCount val="1"/>
                <c:pt idx="0">
                  <c:v>VASH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Sheet1!$B$231:$L$231</c:f>
              <c:strCache>
                <c:ptCount val="11"/>
                <c:pt idx="0">
                  <c:v>Glndv</c:v>
                </c:pt>
                <c:pt idx="1">
                  <c:v>Havre</c:v>
                </c:pt>
                <c:pt idx="2">
                  <c:v>G.Falls</c:v>
                </c:pt>
                <c:pt idx="3">
                  <c:v>L'stwn</c:v>
                </c:pt>
                <c:pt idx="4">
                  <c:v>Blngs</c:v>
                </c:pt>
                <c:pt idx="5">
                  <c:v>Hln</c:v>
                </c:pt>
                <c:pt idx="6">
                  <c:v>Bzn</c:v>
                </c:pt>
                <c:pt idx="7">
                  <c:v>Klsp</c:v>
                </c:pt>
                <c:pt idx="8">
                  <c:v>Msla</c:v>
                </c:pt>
                <c:pt idx="9">
                  <c:v>Butte</c:v>
                </c:pt>
                <c:pt idx="10">
                  <c:v>Stwde</c:v>
                </c:pt>
              </c:strCache>
            </c:strRef>
          </c:cat>
          <c:val>
            <c:numRef>
              <c:f>Sheet1!$B$232:$L$232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85</c:v>
                </c:pt>
                <c:pt idx="5">
                  <c:v>0</c:v>
                </c:pt>
                <c:pt idx="6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271</c:v>
                </c:pt>
              </c:numCache>
            </c:numRef>
          </c:val>
        </c:ser>
        <c:ser>
          <c:idx val="1"/>
          <c:order val="1"/>
          <c:tx>
            <c:strRef>
              <c:f>Sheet1!$A$233</c:f>
              <c:strCache>
                <c:ptCount val="1"/>
                <c:pt idx="0">
                  <c:v>SSVF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Sheet1!$B$231:$L$231</c:f>
              <c:strCache>
                <c:ptCount val="11"/>
                <c:pt idx="0">
                  <c:v>Glndv</c:v>
                </c:pt>
                <c:pt idx="1">
                  <c:v>Havre</c:v>
                </c:pt>
                <c:pt idx="2">
                  <c:v>G.Falls</c:v>
                </c:pt>
                <c:pt idx="3">
                  <c:v>L'stwn</c:v>
                </c:pt>
                <c:pt idx="4">
                  <c:v>Blngs</c:v>
                </c:pt>
                <c:pt idx="5">
                  <c:v>Hln</c:v>
                </c:pt>
                <c:pt idx="6">
                  <c:v>Bzn</c:v>
                </c:pt>
                <c:pt idx="7">
                  <c:v>Klsp</c:v>
                </c:pt>
                <c:pt idx="8">
                  <c:v>Msla</c:v>
                </c:pt>
                <c:pt idx="9">
                  <c:v>Butte</c:v>
                </c:pt>
                <c:pt idx="10">
                  <c:v>Stwde</c:v>
                </c:pt>
              </c:strCache>
            </c:strRef>
          </c:cat>
          <c:val>
            <c:numRef>
              <c:f>Sheet1!$B$233:$L$233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26</c:v>
                </c:pt>
                <c:pt idx="3">
                  <c:v>0</c:v>
                </c:pt>
                <c:pt idx="4">
                  <c:v>28</c:v>
                </c:pt>
                <c:pt idx="5">
                  <c:v>7</c:v>
                </c:pt>
                <c:pt idx="6">
                  <c:v>0</c:v>
                </c:pt>
                <c:pt idx="7">
                  <c:v>9</c:v>
                </c:pt>
                <c:pt idx="8">
                  <c:v>45</c:v>
                </c:pt>
                <c:pt idx="9">
                  <c:v>28</c:v>
                </c:pt>
                <c:pt idx="1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29241704"/>
        <c:axId val="129242880"/>
      </c:barChart>
      <c:catAx>
        <c:axId val="1292417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9242880"/>
        <c:crosses val="autoZero"/>
        <c:auto val="1"/>
        <c:lblAlgn val="ctr"/>
        <c:lblOffset val="100"/>
        <c:noMultiLvlLbl val="0"/>
      </c:catAx>
      <c:valAx>
        <c:axId val="129242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92417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Where Slept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Sheet1!$A$24</c:f>
              <c:strCache>
                <c:ptCount val="1"/>
                <c:pt idx="0">
                  <c:v>Sheltered, 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Sheet1!$B$23:$K$23</c:f>
              <c:strCache>
                <c:ptCount val="10"/>
                <c:pt idx="0">
                  <c:v>Glndv</c:v>
                </c:pt>
                <c:pt idx="1">
                  <c:v>Havre</c:v>
                </c:pt>
                <c:pt idx="2">
                  <c:v>G.Falls</c:v>
                </c:pt>
                <c:pt idx="3">
                  <c:v>L'stwn</c:v>
                </c:pt>
                <c:pt idx="4">
                  <c:v>Blngs</c:v>
                </c:pt>
                <c:pt idx="5">
                  <c:v>Hln</c:v>
                </c:pt>
                <c:pt idx="6">
                  <c:v>Bzn</c:v>
                </c:pt>
                <c:pt idx="7">
                  <c:v>Klsp</c:v>
                </c:pt>
                <c:pt idx="8">
                  <c:v>Msla</c:v>
                </c:pt>
                <c:pt idx="9">
                  <c:v>Butte</c:v>
                </c:pt>
              </c:strCache>
            </c:strRef>
          </c:cat>
          <c:val>
            <c:numRef>
              <c:f>Sheet1!$B$24:$K$24</c:f>
              <c:numCache>
                <c:formatCode>General</c:formatCode>
                <c:ptCount val="10"/>
                <c:pt idx="0">
                  <c:v>30</c:v>
                </c:pt>
                <c:pt idx="1">
                  <c:v>9</c:v>
                </c:pt>
                <c:pt idx="2">
                  <c:v>83</c:v>
                </c:pt>
                <c:pt idx="3">
                  <c:v>1</c:v>
                </c:pt>
                <c:pt idx="4">
                  <c:v>59</c:v>
                </c:pt>
                <c:pt idx="5">
                  <c:v>42</c:v>
                </c:pt>
                <c:pt idx="6">
                  <c:v>36</c:v>
                </c:pt>
                <c:pt idx="7">
                  <c:v>37</c:v>
                </c:pt>
                <c:pt idx="8">
                  <c:v>166</c:v>
                </c:pt>
                <c:pt idx="9">
                  <c:v>43</c:v>
                </c:pt>
              </c:numCache>
            </c:numRef>
          </c:val>
        </c:ser>
        <c:ser>
          <c:idx val="1"/>
          <c:order val="1"/>
          <c:tx>
            <c:strRef>
              <c:f>Sheet1!$A$25</c:f>
              <c:strCache>
                <c:ptCount val="1"/>
                <c:pt idx="0">
                  <c:v>Sheltered, TH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Sheet1!$B$23:$K$23</c:f>
              <c:strCache>
                <c:ptCount val="10"/>
                <c:pt idx="0">
                  <c:v>Glndv</c:v>
                </c:pt>
                <c:pt idx="1">
                  <c:v>Havre</c:v>
                </c:pt>
                <c:pt idx="2">
                  <c:v>G.Falls</c:v>
                </c:pt>
                <c:pt idx="3">
                  <c:v>L'stwn</c:v>
                </c:pt>
                <c:pt idx="4">
                  <c:v>Blngs</c:v>
                </c:pt>
                <c:pt idx="5">
                  <c:v>Hln</c:v>
                </c:pt>
                <c:pt idx="6">
                  <c:v>Bzn</c:v>
                </c:pt>
                <c:pt idx="7">
                  <c:v>Klsp</c:v>
                </c:pt>
                <c:pt idx="8">
                  <c:v>Msla</c:v>
                </c:pt>
                <c:pt idx="9">
                  <c:v>Butte</c:v>
                </c:pt>
              </c:strCache>
            </c:strRef>
          </c:cat>
          <c:val>
            <c:numRef>
              <c:f>Sheet1!$B$25:$K$25</c:f>
              <c:numCache>
                <c:formatCode>General</c:formatCode>
                <c:ptCount val="10"/>
                <c:pt idx="0">
                  <c:v>0</c:v>
                </c:pt>
                <c:pt idx="1">
                  <c:v>23</c:v>
                </c:pt>
                <c:pt idx="2">
                  <c:v>29</c:v>
                </c:pt>
                <c:pt idx="3">
                  <c:v>0</c:v>
                </c:pt>
                <c:pt idx="4">
                  <c:v>29</c:v>
                </c:pt>
                <c:pt idx="5">
                  <c:v>57</c:v>
                </c:pt>
                <c:pt idx="6">
                  <c:v>7</c:v>
                </c:pt>
                <c:pt idx="7">
                  <c:v>43</c:v>
                </c:pt>
                <c:pt idx="8">
                  <c:v>122</c:v>
                </c:pt>
                <c:pt idx="9">
                  <c:v>0</c:v>
                </c:pt>
              </c:numCache>
            </c:numRef>
          </c:val>
        </c:ser>
        <c:ser>
          <c:idx val="2"/>
          <c:order val="2"/>
          <c:tx>
            <c:strRef>
              <c:f>Sheet1!$A$26</c:f>
              <c:strCache>
                <c:ptCount val="1"/>
                <c:pt idx="0">
                  <c:v>Unsheltered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Sheet1!$B$23:$K$23</c:f>
              <c:strCache>
                <c:ptCount val="10"/>
                <c:pt idx="0">
                  <c:v>Glndv</c:v>
                </c:pt>
                <c:pt idx="1">
                  <c:v>Havre</c:v>
                </c:pt>
                <c:pt idx="2">
                  <c:v>G.Falls</c:v>
                </c:pt>
                <c:pt idx="3">
                  <c:v>L'stwn</c:v>
                </c:pt>
                <c:pt idx="4">
                  <c:v>Blngs</c:v>
                </c:pt>
                <c:pt idx="5">
                  <c:v>Hln</c:v>
                </c:pt>
                <c:pt idx="6">
                  <c:v>Bzn</c:v>
                </c:pt>
                <c:pt idx="7">
                  <c:v>Klsp</c:v>
                </c:pt>
                <c:pt idx="8">
                  <c:v>Msla</c:v>
                </c:pt>
                <c:pt idx="9">
                  <c:v>Butte</c:v>
                </c:pt>
              </c:strCache>
            </c:strRef>
          </c:cat>
          <c:val>
            <c:numRef>
              <c:f>Sheet1!$B$26:$K$26</c:f>
              <c:numCache>
                <c:formatCode>General</c:formatCode>
                <c:ptCount val="10"/>
                <c:pt idx="0">
                  <c:v>6</c:v>
                </c:pt>
                <c:pt idx="1">
                  <c:v>2</c:v>
                </c:pt>
                <c:pt idx="2">
                  <c:v>124</c:v>
                </c:pt>
                <c:pt idx="3">
                  <c:v>1</c:v>
                </c:pt>
                <c:pt idx="4">
                  <c:v>214</c:v>
                </c:pt>
                <c:pt idx="5">
                  <c:v>37</c:v>
                </c:pt>
                <c:pt idx="6">
                  <c:v>22</c:v>
                </c:pt>
                <c:pt idx="7">
                  <c:v>105</c:v>
                </c:pt>
                <c:pt idx="8">
                  <c:v>107</c:v>
                </c:pt>
                <c:pt idx="9">
                  <c:v>52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4485048"/>
        <c:axId val="134491320"/>
      </c:barChart>
      <c:catAx>
        <c:axId val="134485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4491320"/>
        <c:crosses val="autoZero"/>
        <c:auto val="1"/>
        <c:lblAlgn val="ctr"/>
        <c:lblOffset val="100"/>
        <c:noMultiLvlLbl val="0"/>
      </c:catAx>
      <c:valAx>
        <c:axId val="1344913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4485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0"/>
              <a:t>Hshld Type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Sheet1!$A$45</c:f>
              <c:strCache>
                <c:ptCount val="1"/>
                <c:pt idx="0">
                  <c:v>Adult Individuals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Sheet1!$B$44:$K$44</c:f>
              <c:strCache>
                <c:ptCount val="10"/>
                <c:pt idx="0">
                  <c:v>Glndv</c:v>
                </c:pt>
                <c:pt idx="1">
                  <c:v>Havre</c:v>
                </c:pt>
                <c:pt idx="2">
                  <c:v>G.Falls</c:v>
                </c:pt>
                <c:pt idx="3">
                  <c:v>L'stwn</c:v>
                </c:pt>
                <c:pt idx="4">
                  <c:v>Blngs</c:v>
                </c:pt>
                <c:pt idx="5">
                  <c:v>Hln</c:v>
                </c:pt>
                <c:pt idx="6">
                  <c:v>Bzn</c:v>
                </c:pt>
                <c:pt idx="7">
                  <c:v>Klsp</c:v>
                </c:pt>
                <c:pt idx="8">
                  <c:v>Msla</c:v>
                </c:pt>
                <c:pt idx="9">
                  <c:v>Butte</c:v>
                </c:pt>
              </c:strCache>
            </c:strRef>
          </c:cat>
          <c:val>
            <c:numRef>
              <c:f>Sheet1!$B$45:$K$45</c:f>
              <c:numCache>
                <c:formatCode>General</c:formatCode>
                <c:ptCount val="10"/>
                <c:pt idx="0">
                  <c:v>22</c:v>
                </c:pt>
                <c:pt idx="1">
                  <c:v>2</c:v>
                </c:pt>
                <c:pt idx="2">
                  <c:v>143</c:v>
                </c:pt>
                <c:pt idx="3">
                  <c:v>2</c:v>
                </c:pt>
                <c:pt idx="4">
                  <c:v>143</c:v>
                </c:pt>
                <c:pt idx="5">
                  <c:v>72</c:v>
                </c:pt>
                <c:pt idx="6">
                  <c:v>57</c:v>
                </c:pt>
                <c:pt idx="7">
                  <c:v>113</c:v>
                </c:pt>
                <c:pt idx="8">
                  <c:v>263</c:v>
                </c:pt>
                <c:pt idx="9">
                  <c:v>75</c:v>
                </c:pt>
              </c:numCache>
            </c:numRef>
          </c:val>
        </c:ser>
        <c:ser>
          <c:idx val="1"/>
          <c:order val="1"/>
          <c:tx>
            <c:strRef>
              <c:f>Sheet1!$A$46</c:f>
              <c:strCache>
                <c:ptCount val="1"/>
                <c:pt idx="0">
                  <c:v>Youth Hshlds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Sheet1!$B$44:$K$44</c:f>
              <c:strCache>
                <c:ptCount val="10"/>
                <c:pt idx="0">
                  <c:v>Glndv</c:v>
                </c:pt>
                <c:pt idx="1">
                  <c:v>Havre</c:v>
                </c:pt>
                <c:pt idx="2">
                  <c:v>G.Falls</c:v>
                </c:pt>
                <c:pt idx="3">
                  <c:v>L'stwn</c:v>
                </c:pt>
                <c:pt idx="4">
                  <c:v>Blngs</c:v>
                </c:pt>
                <c:pt idx="5">
                  <c:v>Hln</c:v>
                </c:pt>
                <c:pt idx="6">
                  <c:v>Bzn</c:v>
                </c:pt>
                <c:pt idx="7">
                  <c:v>Klsp</c:v>
                </c:pt>
                <c:pt idx="8">
                  <c:v>Msla</c:v>
                </c:pt>
                <c:pt idx="9">
                  <c:v>Butte</c:v>
                </c:pt>
              </c:strCache>
            </c:strRef>
          </c:cat>
          <c:val>
            <c:numRef>
              <c:f>Sheet1!$B$46:$K$46</c:f>
              <c:numCache>
                <c:formatCode>General</c:formatCode>
                <c:ptCount val="10"/>
                <c:pt idx="2">
                  <c:v>1</c:v>
                </c:pt>
                <c:pt idx="4">
                  <c:v>5</c:v>
                </c:pt>
                <c:pt idx="7">
                  <c:v>2</c:v>
                </c:pt>
                <c:pt idx="8">
                  <c:v>3</c:v>
                </c:pt>
                <c:pt idx="9">
                  <c:v>2</c:v>
                </c:pt>
              </c:numCache>
            </c:numRef>
          </c:val>
        </c:ser>
        <c:ser>
          <c:idx val="2"/>
          <c:order val="2"/>
          <c:tx>
            <c:strRef>
              <c:f>Sheet1!$A$47</c:f>
              <c:strCache>
                <c:ptCount val="1"/>
                <c:pt idx="0">
                  <c:v># Family members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Sheet1!$B$44:$K$44</c:f>
              <c:strCache>
                <c:ptCount val="10"/>
                <c:pt idx="0">
                  <c:v>Glndv</c:v>
                </c:pt>
                <c:pt idx="1">
                  <c:v>Havre</c:v>
                </c:pt>
                <c:pt idx="2">
                  <c:v>G.Falls</c:v>
                </c:pt>
                <c:pt idx="3">
                  <c:v>L'stwn</c:v>
                </c:pt>
                <c:pt idx="4">
                  <c:v>Blngs</c:v>
                </c:pt>
                <c:pt idx="5">
                  <c:v>Hln</c:v>
                </c:pt>
                <c:pt idx="6">
                  <c:v>Bzn</c:v>
                </c:pt>
                <c:pt idx="7">
                  <c:v>Klsp</c:v>
                </c:pt>
                <c:pt idx="8">
                  <c:v>Msla</c:v>
                </c:pt>
                <c:pt idx="9">
                  <c:v>Butte</c:v>
                </c:pt>
              </c:strCache>
            </c:strRef>
          </c:cat>
          <c:val>
            <c:numRef>
              <c:f>Sheet1!$B$47:$K$47</c:f>
              <c:numCache>
                <c:formatCode>General</c:formatCode>
                <c:ptCount val="10"/>
                <c:pt idx="0">
                  <c:v>14</c:v>
                </c:pt>
                <c:pt idx="1">
                  <c:v>32</c:v>
                </c:pt>
                <c:pt idx="2">
                  <c:v>92</c:v>
                </c:pt>
                <c:pt idx="4">
                  <c:v>154</c:v>
                </c:pt>
                <c:pt idx="5">
                  <c:v>64</c:v>
                </c:pt>
                <c:pt idx="6">
                  <c:v>8</c:v>
                </c:pt>
                <c:pt idx="7">
                  <c:v>70</c:v>
                </c:pt>
                <c:pt idx="8">
                  <c:v>129</c:v>
                </c:pt>
                <c:pt idx="9">
                  <c:v>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4491712"/>
        <c:axId val="134487400"/>
      </c:barChart>
      <c:catAx>
        <c:axId val="134491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4487400"/>
        <c:crosses val="autoZero"/>
        <c:auto val="1"/>
        <c:lblAlgn val="ctr"/>
        <c:lblOffset val="100"/>
        <c:noMultiLvlLbl val="0"/>
      </c:catAx>
      <c:valAx>
        <c:axId val="1344874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44917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00"/>
              <a:t>Chronic</a:t>
            </a:r>
            <a:r>
              <a:rPr lang="en-US" sz="1000" baseline="0"/>
              <a:t> Hmlss -</a:t>
            </a:r>
            <a:r>
              <a:rPr lang="en-US" sz="1000"/>
              <a:t>Indiv Adults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Sheet1!$A$86</c:f>
              <c:strCache>
                <c:ptCount val="1"/>
                <c:pt idx="0">
                  <c:v>CH, Indiv Adults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Sheet1!$B$85:$K$85</c:f>
              <c:strCache>
                <c:ptCount val="10"/>
                <c:pt idx="0">
                  <c:v>Glndv</c:v>
                </c:pt>
                <c:pt idx="1">
                  <c:v>Havre</c:v>
                </c:pt>
                <c:pt idx="2">
                  <c:v>G.Falls</c:v>
                </c:pt>
                <c:pt idx="3">
                  <c:v>L'stwn</c:v>
                </c:pt>
                <c:pt idx="4">
                  <c:v>Blngs</c:v>
                </c:pt>
                <c:pt idx="5">
                  <c:v>Hln</c:v>
                </c:pt>
                <c:pt idx="6">
                  <c:v>Bzn</c:v>
                </c:pt>
                <c:pt idx="7">
                  <c:v>Klsp</c:v>
                </c:pt>
                <c:pt idx="8">
                  <c:v>Msla</c:v>
                </c:pt>
                <c:pt idx="9">
                  <c:v>Butte</c:v>
                </c:pt>
              </c:strCache>
            </c:strRef>
          </c:cat>
          <c:val>
            <c:numRef>
              <c:f>Sheet1!$B$86:$K$86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8</c:v>
                </c:pt>
                <c:pt idx="3">
                  <c:v>1</c:v>
                </c:pt>
                <c:pt idx="4">
                  <c:v>23</c:v>
                </c:pt>
                <c:pt idx="5">
                  <c:v>8</c:v>
                </c:pt>
                <c:pt idx="6">
                  <c:v>10</c:v>
                </c:pt>
                <c:pt idx="7">
                  <c:v>18</c:v>
                </c:pt>
                <c:pt idx="8">
                  <c:v>22</c:v>
                </c:pt>
                <c:pt idx="9">
                  <c:v>27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4488184"/>
        <c:axId val="134488576"/>
      </c:barChart>
      <c:catAx>
        <c:axId val="1344881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4488576"/>
        <c:crosses val="autoZero"/>
        <c:auto val="1"/>
        <c:lblAlgn val="ctr"/>
        <c:lblOffset val="100"/>
        <c:noMultiLvlLbl val="0"/>
      </c:catAx>
      <c:valAx>
        <c:axId val="134488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44881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Sheet1!$A$105</c:f>
              <c:strCache>
                <c:ptCount val="1"/>
                <c:pt idx="0">
                  <c:v>Veterans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Sheet1!$B$104:$K$104</c:f>
              <c:strCache>
                <c:ptCount val="10"/>
                <c:pt idx="0">
                  <c:v>Glndv</c:v>
                </c:pt>
                <c:pt idx="1">
                  <c:v>Havre</c:v>
                </c:pt>
                <c:pt idx="2">
                  <c:v>G.Falls</c:v>
                </c:pt>
                <c:pt idx="3">
                  <c:v>L'stwn</c:v>
                </c:pt>
                <c:pt idx="4">
                  <c:v>Blngs</c:v>
                </c:pt>
                <c:pt idx="5">
                  <c:v>Hln</c:v>
                </c:pt>
                <c:pt idx="6">
                  <c:v>Bzn</c:v>
                </c:pt>
                <c:pt idx="7">
                  <c:v>Klsp</c:v>
                </c:pt>
                <c:pt idx="8">
                  <c:v>Msla</c:v>
                </c:pt>
                <c:pt idx="9">
                  <c:v>Butte</c:v>
                </c:pt>
              </c:strCache>
            </c:strRef>
          </c:cat>
          <c:val>
            <c:numRef>
              <c:f>Sheet1!$B$105:$K$105</c:f>
              <c:numCache>
                <c:formatCode>General</c:formatCode>
                <c:ptCount val="10"/>
                <c:pt idx="0">
                  <c:v>1</c:v>
                </c:pt>
                <c:pt idx="1">
                  <c:v>0</c:v>
                </c:pt>
                <c:pt idx="2">
                  <c:v>11</c:v>
                </c:pt>
                <c:pt idx="3">
                  <c:v>0</c:v>
                </c:pt>
                <c:pt idx="4">
                  <c:v>24</c:v>
                </c:pt>
                <c:pt idx="5">
                  <c:v>7</c:v>
                </c:pt>
                <c:pt idx="6">
                  <c:v>13</c:v>
                </c:pt>
                <c:pt idx="7">
                  <c:v>34</c:v>
                </c:pt>
                <c:pt idx="8">
                  <c:v>62</c:v>
                </c:pt>
                <c:pt idx="9">
                  <c:v>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4488968"/>
        <c:axId val="134490144"/>
      </c:barChart>
      <c:catAx>
        <c:axId val="1344889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4490144"/>
        <c:crosses val="autoZero"/>
        <c:auto val="1"/>
        <c:lblAlgn val="ctr"/>
        <c:lblOffset val="100"/>
        <c:noMultiLvlLbl val="0"/>
      </c:catAx>
      <c:valAx>
        <c:axId val="1344901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44889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Sheet1!$A$128</c:f>
              <c:strCache>
                <c:ptCount val="1"/>
                <c:pt idx="0">
                  <c:v>Disabled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Sheet1!$B$127:$K$127</c:f>
              <c:strCache>
                <c:ptCount val="10"/>
                <c:pt idx="0">
                  <c:v>Glndv</c:v>
                </c:pt>
                <c:pt idx="1">
                  <c:v>Havre</c:v>
                </c:pt>
                <c:pt idx="2">
                  <c:v>G.Falls</c:v>
                </c:pt>
                <c:pt idx="3">
                  <c:v>L'stwn</c:v>
                </c:pt>
                <c:pt idx="4">
                  <c:v>Blngs</c:v>
                </c:pt>
                <c:pt idx="5">
                  <c:v>Hln</c:v>
                </c:pt>
                <c:pt idx="6">
                  <c:v>Bzn</c:v>
                </c:pt>
                <c:pt idx="7">
                  <c:v>Klsp</c:v>
                </c:pt>
                <c:pt idx="8">
                  <c:v>Msla</c:v>
                </c:pt>
                <c:pt idx="9">
                  <c:v>Butte</c:v>
                </c:pt>
              </c:strCache>
            </c:strRef>
          </c:cat>
          <c:val>
            <c:numRef>
              <c:f>Sheet1!$B$128:$K$128</c:f>
              <c:numCache>
                <c:formatCode>General</c:formatCode>
                <c:ptCount val="10"/>
                <c:pt idx="0">
                  <c:v>0</c:v>
                </c:pt>
                <c:pt idx="1">
                  <c:v>1</c:v>
                </c:pt>
                <c:pt idx="2">
                  <c:v>11</c:v>
                </c:pt>
                <c:pt idx="3">
                  <c:v>1</c:v>
                </c:pt>
                <c:pt idx="4">
                  <c:v>29</c:v>
                </c:pt>
                <c:pt idx="5">
                  <c:v>10</c:v>
                </c:pt>
                <c:pt idx="6">
                  <c:v>10</c:v>
                </c:pt>
                <c:pt idx="7">
                  <c:v>22</c:v>
                </c:pt>
                <c:pt idx="8">
                  <c:v>31</c:v>
                </c:pt>
                <c:pt idx="9">
                  <c:v>27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29242096"/>
        <c:axId val="129247192"/>
      </c:barChart>
      <c:catAx>
        <c:axId val="129242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9247192"/>
        <c:crosses val="autoZero"/>
        <c:auto val="1"/>
        <c:lblAlgn val="ctr"/>
        <c:lblOffset val="100"/>
        <c:noMultiLvlLbl val="0"/>
      </c:catAx>
      <c:valAx>
        <c:axId val="1292471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92420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Sheet1!$A$66</c:f>
              <c:strCache>
                <c:ptCount val="1"/>
                <c:pt idx="0">
                  <c:v># Children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Sheet1!$B$65:$K$65</c:f>
              <c:strCache>
                <c:ptCount val="10"/>
                <c:pt idx="0">
                  <c:v>Glndv</c:v>
                </c:pt>
                <c:pt idx="1">
                  <c:v>Havre</c:v>
                </c:pt>
                <c:pt idx="2">
                  <c:v>G.Falls</c:v>
                </c:pt>
                <c:pt idx="3">
                  <c:v>L'stwn</c:v>
                </c:pt>
                <c:pt idx="4">
                  <c:v>Blngs</c:v>
                </c:pt>
                <c:pt idx="5">
                  <c:v>Hln</c:v>
                </c:pt>
                <c:pt idx="6">
                  <c:v>Bzn</c:v>
                </c:pt>
                <c:pt idx="7">
                  <c:v>Klsp</c:v>
                </c:pt>
                <c:pt idx="8">
                  <c:v>Msla</c:v>
                </c:pt>
                <c:pt idx="9">
                  <c:v>Butte</c:v>
                </c:pt>
              </c:strCache>
            </c:strRef>
          </c:cat>
          <c:val>
            <c:numRef>
              <c:f>Sheet1!$B$66:$K$66</c:f>
              <c:numCache>
                <c:formatCode>General</c:formatCode>
                <c:ptCount val="10"/>
                <c:pt idx="0">
                  <c:v>10</c:v>
                </c:pt>
                <c:pt idx="1">
                  <c:v>22</c:v>
                </c:pt>
                <c:pt idx="2">
                  <c:v>53</c:v>
                </c:pt>
                <c:pt idx="3">
                  <c:v>0</c:v>
                </c:pt>
                <c:pt idx="4">
                  <c:v>84</c:v>
                </c:pt>
                <c:pt idx="5">
                  <c:v>37</c:v>
                </c:pt>
                <c:pt idx="6">
                  <c:v>5</c:v>
                </c:pt>
                <c:pt idx="7">
                  <c:v>37</c:v>
                </c:pt>
                <c:pt idx="8">
                  <c:v>78</c:v>
                </c:pt>
                <c:pt idx="9">
                  <c:v>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29245624"/>
        <c:axId val="129243664"/>
      </c:barChart>
      <c:catAx>
        <c:axId val="129245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9243664"/>
        <c:crosses val="autoZero"/>
        <c:auto val="1"/>
        <c:lblAlgn val="ctr"/>
        <c:lblOffset val="100"/>
        <c:noMultiLvlLbl val="0"/>
      </c:catAx>
      <c:valAx>
        <c:axId val="1292436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92456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LoT Hmlss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Sheet1!$A$146</c:f>
              <c:strCache>
                <c:ptCount val="1"/>
                <c:pt idx="0">
                  <c:v>&lt; 1 mo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Sheet1!$B$144:$K$145</c:f>
              <c:strCache>
                <c:ptCount val="10"/>
                <c:pt idx="0">
                  <c:v>Glndv</c:v>
                </c:pt>
                <c:pt idx="1">
                  <c:v>Havre</c:v>
                </c:pt>
                <c:pt idx="2">
                  <c:v>G.Falls</c:v>
                </c:pt>
                <c:pt idx="3">
                  <c:v>L'stwn</c:v>
                </c:pt>
                <c:pt idx="4">
                  <c:v>Blngs</c:v>
                </c:pt>
                <c:pt idx="5">
                  <c:v>Hln</c:v>
                </c:pt>
                <c:pt idx="6">
                  <c:v>Bzn</c:v>
                </c:pt>
                <c:pt idx="7">
                  <c:v>Klsp</c:v>
                </c:pt>
                <c:pt idx="8">
                  <c:v>Msla</c:v>
                </c:pt>
                <c:pt idx="9">
                  <c:v>Butte</c:v>
                </c:pt>
              </c:strCache>
            </c:strRef>
          </c:cat>
          <c:val>
            <c:numRef>
              <c:f>Sheet1!$B$146:$K$146</c:f>
              <c:numCache>
                <c:formatCode>General</c:formatCode>
                <c:ptCount val="10"/>
                <c:pt idx="0">
                  <c:v>8</c:v>
                </c:pt>
                <c:pt idx="1">
                  <c:v>6</c:v>
                </c:pt>
                <c:pt idx="2">
                  <c:v>63</c:v>
                </c:pt>
                <c:pt idx="3">
                  <c:v>1</c:v>
                </c:pt>
                <c:pt idx="4">
                  <c:v>39</c:v>
                </c:pt>
                <c:pt idx="5">
                  <c:v>24</c:v>
                </c:pt>
                <c:pt idx="6">
                  <c:v>8</c:v>
                </c:pt>
                <c:pt idx="7">
                  <c:v>32</c:v>
                </c:pt>
                <c:pt idx="8">
                  <c:v>74</c:v>
                </c:pt>
                <c:pt idx="9">
                  <c:v>11</c:v>
                </c:pt>
              </c:numCache>
            </c:numRef>
          </c:val>
        </c:ser>
        <c:ser>
          <c:idx val="1"/>
          <c:order val="1"/>
          <c:tx>
            <c:strRef>
              <c:f>Sheet1!$A$147</c:f>
              <c:strCache>
                <c:ptCount val="1"/>
                <c:pt idx="0">
                  <c:v>1-3 mos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Sheet1!$B$144:$K$145</c:f>
              <c:strCache>
                <c:ptCount val="10"/>
                <c:pt idx="0">
                  <c:v>Glndv</c:v>
                </c:pt>
                <c:pt idx="1">
                  <c:v>Havre</c:v>
                </c:pt>
                <c:pt idx="2">
                  <c:v>G.Falls</c:v>
                </c:pt>
                <c:pt idx="3">
                  <c:v>L'stwn</c:v>
                </c:pt>
                <c:pt idx="4">
                  <c:v>Blngs</c:v>
                </c:pt>
                <c:pt idx="5">
                  <c:v>Hln</c:v>
                </c:pt>
                <c:pt idx="6">
                  <c:v>Bzn</c:v>
                </c:pt>
                <c:pt idx="7">
                  <c:v>Klsp</c:v>
                </c:pt>
                <c:pt idx="8">
                  <c:v>Msla</c:v>
                </c:pt>
                <c:pt idx="9">
                  <c:v>Butte</c:v>
                </c:pt>
              </c:strCache>
            </c:strRef>
          </c:cat>
          <c:val>
            <c:numRef>
              <c:f>Sheet1!$B$147:$K$147</c:f>
              <c:numCache>
                <c:formatCode>General</c:formatCode>
                <c:ptCount val="10"/>
                <c:pt idx="0">
                  <c:v>8</c:v>
                </c:pt>
                <c:pt idx="1">
                  <c:v>0</c:v>
                </c:pt>
                <c:pt idx="2">
                  <c:v>26</c:v>
                </c:pt>
                <c:pt idx="3">
                  <c:v>0</c:v>
                </c:pt>
                <c:pt idx="4">
                  <c:v>63</c:v>
                </c:pt>
                <c:pt idx="5">
                  <c:v>15</c:v>
                </c:pt>
                <c:pt idx="6">
                  <c:v>9</c:v>
                </c:pt>
                <c:pt idx="7">
                  <c:v>21</c:v>
                </c:pt>
                <c:pt idx="8">
                  <c:v>48</c:v>
                </c:pt>
                <c:pt idx="9">
                  <c:v>20</c:v>
                </c:pt>
              </c:numCache>
            </c:numRef>
          </c:val>
        </c:ser>
        <c:ser>
          <c:idx val="2"/>
          <c:order val="2"/>
          <c:tx>
            <c:strRef>
              <c:f>Sheet1!$A$148</c:f>
              <c:strCache>
                <c:ptCount val="1"/>
                <c:pt idx="0">
                  <c:v>3-6 mos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Sheet1!$B$144:$K$145</c:f>
              <c:strCache>
                <c:ptCount val="10"/>
                <c:pt idx="0">
                  <c:v>Glndv</c:v>
                </c:pt>
                <c:pt idx="1">
                  <c:v>Havre</c:v>
                </c:pt>
                <c:pt idx="2">
                  <c:v>G.Falls</c:v>
                </c:pt>
                <c:pt idx="3">
                  <c:v>L'stwn</c:v>
                </c:pt>
                <c:pt idx="4">
                  <c:v>Blngs</c:v>
                </c:pt>
                <c:pt idx="5">
                  <c:v>Hln</c:v>
                </c:pt>
                <c:pt idx="6">
                  <c:v>Bzn</c:v>
                </c:pt>
                <c:pt idx="7">
                  <c:v>Klsp</c:v>
                </c:pt>
                <c:pt idx="8">
                  <c:v>Msla</c:v>
                </c:pt>
                <c:pt idx="9">
                  <c:v>Butte</c:v>
                </c:pt>
              </c:strCache>
            </c:strRef>
          </c:cat>
          <c:val>
            <c:numRef>
              <c:f>Sheet1!$B$148:$K$148</c:f>
              <c:numCache>
                <c:formatCode>General</c:formatCode>
                <c:ptCount val="10"/>
                <c:pt idx="0">
                  <c:v>8</c:v>
                </c:pt>
                <c:pt idx="1">
                  <c:v>4</c:v>
                </c:pt>
                <c:pt idx="2">
                  <c:v>37</c:v>
                </c:pt>
                <c:pt idx="3">
                  <c:v>0</c:v>
                </c:pt>
                <c:pt idx="4">
                  <c:v>82</c:v>
                </c:pt>
                <c:pt idx="5">
                  <c:v>39</c:v>
                </c:pt>
                <c:pt idx="6">
                  <c:v>11</c:v>
                </c:pt>
                <c:pt idx="7">
                  <c:v>36</c:v>
                </c:pt>
                <c:pt idx="8">
                  <c:v>51</c:v>
                </c:pt>
                <c:pt idx="9">
                  <c:v>6</c:v>
                </c:pt>
              </c:numCache>
            </c:numRef>
          </c:val>
        </c:ser>
        <c:ser>
          <c:idx val="3"/>
          <c:order val="3"/>
          <c:tx>
            <c:strRef>
              <c:f>Sheet1!$A$149</c:f>
              <c:strCache>
                <c:ptCount val="1"/>
                <c:pt idx="0">
                  <c:v>6-12 mos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Sheet1!$B$144:$K$145</c:f>
              <c:strCache>
                <c:ptCount val="10"/>
                <c:pt idx="0">
                  <c:v>Glndv</c:v>
                </c:pt>
                <c:pt idx="1">
                  <c:v>Havre</c:v>
                </c:pt>
                <c:pt idx="2">
                  <c:v>G.Falls</c:v>
                </c:pt>
                <c:pt idx="3">
                  <c:v>L'stwn</c:v>
                </c:pt>
                <c:pt idx="4">
                  <c:v>Blngs</c:v>
                </c:pt>
                <c:pt idx="5">
                  <c:v>Hln</c:v>
                </c:pt>
                <c:pt idx="6">
                  <c:v>Bzn</c:v>
                </c:pt>
                <c:pt idx="7">
                  <c:v>Klsp</c:v>
                </c:pt>
                <c:pt idx="8">
                  <c:v>Msla</c:v>
                </c:pt>
                <c:pt idx="9">
                  <c:v>Butte</c:v>
                </c:pt>
              </c:strCache>
            </c:strRef>
          </c:cat>
          <c:val>
            <c:numRef>
              <c:f>Sheet1!$B$149:$K$149</c:f>
              <c:numCache>
                <c:formatCode>General</c:formatCode>
                <c:ptCount val="10"/>
                <c:pt idx="0">
                  <c:v>7</c:v>
                </c:pt>
                <c:pt idx="1">
                  <c:v>10</c:v>
                </c:pt>
                <c:pt idx="2">
                  <c:v>47</c:v>
                </c:pt>
                <c:pt idx="3">
                  <c:v>0</c:v>
                </c:pt>
                <c:pt idx="4">
                  <c:v>42</c:v>
                </c:pt>
                <c:pt idx="5">
                  <c:v>31</c:v>
                </c:pt>
                <c:pt idx="6">
                  <c:v>9</c:v>
                </c:pt>
                <c:pt idx="7">
                  <c:v>34</c:v>
                </c:pt>
                <c:pt idx="8">
                  <c:v>85</c:v>
                </c:pt>
                <c:pt idx="9">
                  <c:v>21</c:v>
                </c:pt>
              </c:numCache>
            </c:numRef>
          </c:val>
        </c:ser>
        <c:ser>
          <c:idx val="4"/>
          <c:order val="4"/>
          <c:tx>
            <c:strRef>
              <c:f>Sheet1!$A$150</c:f>
              <c:strCache>
                <c:ptCount val="1"/>
                <c:pt idx="0">
                  <c:v>&gt; 1 yr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Sheet1!$B$144:$K$145</c:f>
              <c:strCache>
                <c:ptCount val="10"/>
                <c:pt idx="0">
                  <c:v>Glndv</c:v>
                </c:pt>
                <c:pt idx="1">
                  <c:v>Havre</c:v>
                </c:pt>
                <c:pt idx="2">
                  <c:v>G.Falls</c:v>
                </c:pt>
                <c:pt idx="3">
                  <c:v>L'stwn</c:v>
                </c:pt>
                <c:pt idx="4">
                  <c:v>Blngs</c:v>
                </c:pt>
                <c:pt idx="5">
                  <c:v>Hln</c:v>
                </c:pt>
                <c:pt idx="6">
                  <c:v>Bzn</c:v>
                </c:pt>
                <c:pt idx="7">
                  <c:v>Klsp</c:v>
                </c:pt>
                <c:pt idx="8">
                  <c:v>Msla</c:v>
                </c:pt>
                <c:pt idx="9">
                  <c:v>Butte</c:v>
                </c:pt>
              </c:strCache>
            </c:strRef>
          </c:cat>
          <c:val>
            <c:numRef>
              <c:f>Sheet1!$B$150:$K$150</c:f>
              <c:numCache>
                <c:formatCode>General</c:formatCode>
                <c:ptCount val="10"/>
                <c:pt idx="0">
                  <c:v>5</c:v>
                </c:pt>
                <c:pt idx="1">
                  <c:v>11</c:v>
                </c:pt>
                <c:pt idx="2">
                  <c:v>58</c:v>
                </c:pt>
                <c:pt idx="3">
                  <c:v>1</c:v>
                </c:pt>
                <c:pt idx="4">
                  <c:v>71</c:v>
                </c:pt>
                <c:pt idx="5">
                  <c:v>26</c:v>
                </c:pt>
                <c:pt idx="6">
                  <c:v>23</c:v>
                </c:pt>
                <c:pt idx="7">
                  <c:v>59</c:v>
                </c:pt>
                <c:pt idx="8">
                  <c:v>130</c:v>
                </c:pt>
                <c:pt idx="9">
                  <c:v>37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29246800"/>
        <c:axId val="129244448"/>
      </c:barChart>
      <c:catAx>
        <c:axId val="129246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9244448"/>
        <c:crosses val="autoZero"/>
        <c:auto val="1"/>
        <c:lblAlgn val="ctr"/>
        <c:lblOffset val="100"/>
        <c:noMultiLvlLbl val="0"/>
      </c:catAx>
      <c:valAx>
        <c:axId val="1292444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92468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# Times Hmlss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Sheet1!$A$171</c:f>
              <c:strCache>
                <c:ptCount val="1"/>
                <c:pt idx="0">
                  <c:v>1st Time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Sheet1!$B$170:$K$170</c:f>
              <c:strCache>
                <c:ptCount val="10"/>
                <c:pt idx="0">
                  <c:v>Glndv</c:v>
                </c:pt>
                <c:pt idx="1">
                  <c:v>Havre</c:v>
                </c:pt>
                <c:pt idx="2">
                  <c:v>G.Falls</c:v>
                </c:pt>
                <c:pt idx="3">
                  <c:v>L'stwn</c:v>
                </c:pt>
                <c:pt idx="4">
                  <c:v>Blngs</c:v>
                </c:pt>
                <c:pt idx="5">
                  <c:v>Hln</c:v>
                </c:pt>
                <c:pt idx="6">
                  <c:v>Bzn</c:v>
                </c:pt>
                <c:pt idx="7">
                  <c:v>Klsp</c:v>
                </c:pt>
                <c:pt idx="8">
                  <c:v>Msla</c:v>
                </c:pt>
                <c:pt idx="9">
                  <c:v>Butte</c:v>
                </c:pt>
              </c:strCache>
            </c:strRef>
          </c:cat>
          <c:val>
            <c:numRef>
              <c:f>Sheet1!$B$171:$K$171</c:f>
              <c:numCache>
                <c:formatCode>General</c:formatCode>
                <c:ptCount val="10"/>
                <c:pt idx="0">
                  <c:v>14</c:v>
                </c:pt>
                <c:pt idx="1">
                  <c:v>20</c:v>
                </c:pt>
                <c:pt idx="2">
                  <c:v>66</c:v>
                </c:pt>
                <c:pt idx="3">
                  <c:v>1</c:v>
                </c:pt>
                <c:pt idx="4">
                  <c:v>151</c:v>
                </c:pt>
                <c:pt idx="5">
                  <c:v>47</c:v>
                </c:pt>
                <c:pt idx="6">
                  <c:v>30</c:v>
                </c:pt>
                <c:pt idx="7">
                  <c:v>67</c:v>
                </c:pt>
                <c:pt idx="8">
                  <c:v>152</c:v>
                </c:pt>
                <c:pt idx="9">
                  <c:v>39</c:v>
                </c:pt>
              </c:numCache>
            </c:numRef>
          </c:val>
        </c:ser>
        <c:ser>
          <c:idx val="1"/>
          <c:order val="1"/>
          <c:tx>
            <c:strRef>
              <c:f>Sheet1!$A$172</c:f>
              <c:strCache>
                <c:ptCount val="1"/>
                <c:pt idx="0">
                  <c:v>Twice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Sheet1!$B$170:$K$170</c:f>
              <c:strCache>
                <c:ptCount val="10"/>
                <c:pt idx="0">
                  <c:v>Glndv</c:v>
                </c:pt>
                <c:pt idx="1">
                  <c:v>Havre</c:v>
                </c:pt>
                <c:pt idx="2">
                  <c:v>G.Falls</c:v>
                </c:pt>
                <c:pt idx="3">
                  <c:v>L'stwn</c:v>
                </c:pt>
                <c:pt idx="4">
                  <c:v>Blngs</c:v>
                </c:pt>
                <c:pt idx="5">
                  <c:v>Hln</c:v>
                </c:pt>
                <c:pt idx="6">
                  <c:v>Bzn</c:v>
                </c:pt>
                <c:pt idx="7">
                  <c:v>Klsp</c:v>
                </c:pt>
                <c:pt idx="8">
                  <c:v>Msla</c:v>
                </c:pt>
                <c:pt idx="9">
                  <c:v>Butte</c:v>
                </c:pt>
              </c:strCache>
            </c:strRef>
          </c:cat>
          <c:val>
            <c:numRef>
              <c:f>Sheet1!$B$172:$K$172</c:f>
              <c:numCache>
                <c:formatCode>General</c:formatCode>
                <c:ptCount val="10"/>
                <c:pt idx="0">
                  <c:v>7</c:v>
                </c:pt>
                <c:pt idx="1">
                  <c:v>12</c:v>
                </c:pt>
                <c:pt idx="2">
                  <c:v>56</c:v>
                </c:pt>
                <c:pt idx="3">
                  <c:v>0</c:v>
                </c:pt>
                <c:pt idx="4">
                  <c:v>84</c:v>
                </c:pt>
                <c:pt idx="5">
                  <c:v>33</c:v>
                </c:pt>
                <c:pt idx="6">
                  <c:v>9</c:v>
                </c:pt>
                <c:pt idx="7">
                  <c:v>41</c:v>
                </c:pt>
                <c:pt idx="8">
                  <c:v>93</c:v>
                </c:pt>
                <c:pt idx="9">
                  <c:v>30</c:v>
                </c:pt>
              </c:numCache>
            </c:numRef>
          </c:val>
        </c:ser>
        <c:ser>
          <c:idx val="2"/>
          <c:order val="2"/>
          <c:tx>
            <c:strRef>
              <c:f>Sheet1!$A$173</c:f>
              <c:strCache>
                <c:ptCount val="1"/>
                <c:pt idx="0">
                  <c:v>3 times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Sheet1!$B$170:$K$170</c:f>
              <c:strCache>
                <c:ptCount val="10"/>
                <c:pt idx="0">
                  <c:v>Glndv</c:v>
                </c:pt>
                <c:pt idx="1">
                  <c:v>Havre</c:v>
                </c:pt>
                <c:pt idx="2">
                  <c:v>G.Falls</c:v>
                </c:pt>
                <c:pt idx="3">
                  <c:v>L'stwn</c:v>
                </c:pt>
                <c:pt idx="4">
                  <c:v>Blngs</c:v>
                </c:pt>
                <c:pt idx="5">
                  <c:v>Hln</c:v>
                </c:pt>
                <c:pt idx="6">
                  <c:v>Bzn</c:v>
                </c:pt>
                <c:pt idx="7">
                  <c:v>Klsp</c:v>
                </c:pt>
                <c:pt idx="8">
                  <c:v>Msla</c:v>
                </c:pt>
                <c:pt idx="9">
                  <c:v>Butte</c:v>
                </c:pt>
              </c:strCache>
            </c:strRef>
          </c:cat>
          <c:val>
            <c:numRef>
              <c:f>Sheet1!$B$173:$K$173</c:f>
              <c:numCache>
                <c:formatCode>General</c:formatCode>
                <c:ptCount val="10"/>
                <c:pt idx="0">
                  <c:v>4</c:v>
                </c:pt>
                <c:pt idx="1">
                  <c:v>2</c:v>
                </c:pt>
                <c:pt idx="2">
                  <c:v>41</c:v>
                </c:pt>
                <c:pt idx="3">
                  <c:v>0</c:v>
                </c:pt>
                <c:pt idx="4">
                  <c:v>19</c:v>
                </c:pt>
                <c:pt idx="5">
                  <c:v>17</c:v>
                </c:pt>
                <c:pt idx="6">
                  <c:v>3</c:v>
                </c:pt>
                <c:pt idx="7">
                  <c:v>25</c:v>
                </c:pt>
                <c:pt idx="8">
                  <c:v>47</c:v>
                </c:pt>
                <c:pt idx="9">
                  <c:v>16</c:v>
                </c:pt>
              </c:numCache>
            </c:numRef>
          </c:val>
        </c:ser>
        <c:ser>
          <c:idx val="3"/>
          <c:order val="3"/>
          <c:tx>
            <c:strRef>
              <c:f>Sheet1!$A$174</c:f>
              <c:strCache>
                <c:ptCount val="1"/>
                <c:pt idx="0">
                  <c:v>4 times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Sheet1!$B$170:$K$170</c:f>
              <c:strCache>
                <c:ptCount val="10"/>
                <c:pt idx="0">
                  <c:v>Glndv</c:v>
                </c:pt>
                <c:pt idx="1">
                  <c:v>Havre</c:v>
                </c:pt>
                <c:pt idx="2">
                  <c:v>G.Falls</c:v>
                </c:pt>
                <c:pt idx="3">
                  <c:v>L'stwn</c:v>
                </c:pt>
                <c:pt idx="4">
                  <c:v>Blngs</c:v>
                </c:pt>
                <c:pt idx="5">
                  <c:v>Hln</c:v>
                </c:pt>
                <c:pt idx="6">
                  <c:v>Bzn</c:v>
                </c:pt>
                <c:pt idx="7">
                  <c:v>Klsp</c:v>
                </c:pt>
                <c:pt idx="8">
                  <c:v>Msla</c:v>
                </c:pt>
                <c:pt idx="9">
                  <c:v>Butte</c:v>
                </c:pt>
              </c:strCache>
            </c:strRef>
          </c:cat>
          <c:val>
            <c:numRef>
              <c:f>Sheet1!$B$174:$K$174</c:f>
              <c:numCache>
                <c:formatCode>General</c:formatCode>
                <c:ptCount val="10"/>
                <c:pt idx="0">
                  <c:v>11</c:v>
                </c:pt>
                <c:pt idx="1">
                  <c:v>0</c:v>
                </c:pt>
                <c:pt idx="2">
                  <c:v>64</c:v>
                </c:pt>
                <c:pt idx="3">
                  <c:v>1</c:v>
                </c:pt>
                <c:pt idx="4">
                  <c:v>39</c:v>
                </c:pt>
                <c:pt idx="5">
                  <c:v>29</c:v>
                </c:pt>
                <c:pt idx="6">
                  <c:v>19</c:v>
                </c:pt>
                <c:pt idx="7">
                  <c:v>39</c:v>
                </c:pt>
                <c:pt idx="8">
                  <c:v>98</c:v>
                </c:pt>
                <c:pt idx="9">
                  <c:v>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29239744"/>
        <c:axId val="129244840"/>
      </c:barChart>
      <c:catAx>
        <c:axId val="1292397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9244840"/>
        <c:crosses val="autoZero"/>
        <c:auto val="1"/>
        <c:lblAlgn val="ctr"/>
        <c:lblOffset val="100"/>
        <c:noMultiLvlLbl val="0"/>
      </c:catAx>
      <c:valAx>
        <c:axId val="1292448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92397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619125</xdr:colOff>
      <xdr:row>7</xdr:row>
      <xdr:rowOff>9524</xdr:rowOff>
    </xdr:from>
    <xdr:to>
      <xdr:col>9</xdr:col>
      <xdr:colOff>333375</xdr:colOff>
      <xdr:row>20</xdr:row>
      <xdr:rowOff>38100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142876</xdr:colOff>
      <xdr:row>27</xdr:row>
      <xdr:rowOff>52387</xdr:rowOff>
    </xdr:from>
    <xdr:to>
      <xdr:col>10</xdr:col>
      <xdr:colOff>47626</xdr:colOff>
      <xdr:row>41</xdr:row>
      <xdr:rowOff>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323850</xdr:colOff>
      <xdr:row>48</xdr:row>
      <xdr:rowOff>95249</xdr:rowOff>
    </xdr:from>
    <xdr:to>
      <xdr:col>9</xdr:col>
      <xdr:colOff>257175</xdr:colOff>
      <xdr:row>62</xdr:row>
      <xdr:rowOff>38100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381000</xdr:colOff>
      <xdr:row>87</xdr:row>
      <xdr:rowOff>76200</xdr:rowOff>
    </xdr:from>
    <xdr:to>
      <xdr:col>10</xdr:col>
      <xdr:colOff>314325</xdr:colOff>
      <xdr:row>101</xdr:row>
      <xdr:rowOff>47625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533401</xdr:colOff>
      <xdr:row>106</xdr:row>
      <xdr:rowOff>9524</xdr:rowOff>
    </xdr:from>
    <xdr:to>
      <xdr:col>11</xdr:col>
      <xdr:colOff>1</xdr:colOff>
      <xdr:row>119</xdr:row>
      <xdr:rowOff>71436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209550</xdr:colOff>
      <xdr:row>128</xdr:row>
      <xdr:rowOff>47624</xdr:rowOff>
    </xdr:from>
    <xdr:to>
      <xdr:col>11</xdr:col>
      <xdr:colOff>9525</xdr:colOff>
      <xdr:row>141</xdr:row>
      <xdr:rowOff>14286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561975</xdr:colOff>
      <xdr:row>69</xdr:row>
      <xdr:rowOff>114300</xdr:rowOff>
    </xdr:from>
    <xdr:to>
      <xdr:col>10</xdr:col>
      <xdr:colOff>180975</xdr:colOff>
      <xdr:row>83</xdr:row>
      <xdr:rowOff>14287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238125</xdr:colOff>
      <xdr:row>150</xdr:row>
      <xdr:rowOff>42862</xdr:rowOff>
    </xdr:from>
    <xdr:to>
      <xdr:col>12</xdr:col>
      <xdr:colOff>9525</xdr:colOff>
      <xdr:row>166</xdr:row>
      <xdr:rowOff>133350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447675</xdr:colOff>
      <xdr:row>174</xdr:row>
      <xdr:rowOff>28575</xdr:rowOff>
    </xdr:from>
    <xdr:to>
      <xdr:col>10</xdr:col>
      <xdr:colOff>57150</xdr:colOff>
      <xdr:row>188</xdr:row>
      <xdr:rowOff>104775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533400</xdr:colOff>
      <xdr:row>215</xdr:row>
      <xdr:rowOff>66675</xdr:rowOff>
    </xdr:from>
    <xdr:to>
      <xdr:col>11</xdr:col>
      <xdr:colOff>66675</xdr:colOff>
      <xdr:row>228</xdr:row>
      <xdr:rowOff>104776</xdr:rowOff>
    </xdr:to>
    <xdr:graphicFrame macro="">
      <xdr:nvGraphicFramePr>
        <xdr:cNvPr id="13" name="Chart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600075</xdr:colOff>
      <xdr:row>193</xdr:row>
      <xdr:rowOff>52387</xdr:rowOff>
    </xdr:from>
    <xdr:to>
      <xdr:col>12</xdr:col>
      <xdr:colOff>28575</xdr:colOff>
      <xdr:row>209</xdr:row>
      <xdr:rowOff>28575</xdr:rowOff>
    </xdr:to>
    <xdr:graphicFrame macro="">
      <xdr:nvGraphicFramePr>
        <xdr:cNvPr id="14" name="Chart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</xdr:col>
      <xdr:colOff>76200</xdr:colOff>
      <xdr:row>233</xdr:row>
      <xdr:rowOff>66675</xdr:rowOff>
    </xdr:from>
    <xdr:to>
      <xdr:col>12</xdr:col>
      <xdr:colOff>257175</xdr:colOff>
      <xdr:row>250</xdr:row>
      <xdr:rowOff>100012</xdr:rowOff>
    </xdr:to>
    <xdr:graphicFrame macro="">
      <xdr:nvGraphicFramePr>
        <xdr:cNvPr id="15" name="Chart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Aspect">
      <a:dk1>
        <a:sysClr val="windowText" lastClr="000000"/>
      </a:dk1>
      <a:lt1>
        <a:sysClr val="window" lastClr="FFFFFF"/>
      </a:lt1>
      <a:dk2>
        <a:srgbClr val="323232"/>
      </a:dk2>
      <a:lt2>
        <a:srgbClr val="E3DED1"/>
      </a:lt2>
      <a:accent1>
        <a:srgbClr val="F07F09"/>
      </a:accent1>
      <a:accent2>
        <a:srgbClr val="9F2936"/>
      </a:accent2>
      <a:accent3>
        <a:srgbClr val="1B587C"/>
      </a:accent3>
      <a:accent4>
        <a:srgbClr val="4E8542"/>
      </a:accent4>
      <a:accent5>
        <a:srgbClr val="604878"/>
      </a:accent5>
      <a:accent6>
        <a:srgbClr val="C19859"/>
      </a:accent6>
      <a:hlink>
        <a:srgbClr val="6B9F25"/>
      </a:hlink>
      <a:folHlink>
        <a:srgbClr val="B26B0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33"/>
  <sheetViews>
    <sheetView tabSelected="1" topLeftCell="A44" zoomScaleNormal="100" workbookViewId="0">
      <selection activeCell="S71" sqref="S71"/>
    </sheetView>
  </sheetViews>
  <sheetFormatPr defaultColWidth="5.125" defaultRowHeight="11.25" x14ac:dyDescent="0.2"/>
  <cols>
    <col min="1" max="1" width="11.875" style="1" customWidth="1"/>
    <col min="2" max="16384" width="5.125" style="1"/>
  </cols>
  <sheetData>
    <row r="1" spans="1:16" x14ac:dyDescent="0.2">
      <c r="A1" s="5" t="s">
        <v>45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pans="1:16" x14ac:dyDescent="0.2">
      <c r="A2" s="5" t="s">
        <v>46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16" x14ac:dyDescent="0.2">
      <c r="A3" s="1" t="s">
        <v>5</v>
      </c>
    </row>
    <row r="4" spans="1:16" x14ac:dyDescent="0.2">
      <c r="B4" s="2" t="s">
        <v>21</v>
      </c>
      <c r="C4" s="2" t="s">
        <v>0</v>
      </c>
      <c r="D4" s="2" t="s">
        <v>20</v>
      </c>
      <c r="E4" s="2" t="s">
        <v>19</v>
      </c>
      <c r="F4" s="2" t="s">
        <v>29</v>
      </c>
      <c r="G4" s="2" t="s">
        <v>27</v>
      </c>
      <c r="H4" s="2" t="s">
        <v>28</v>
      </c>
      <c r="I4" s="2" t="s">
        <v>1</v>
      </c>
      <c r="J4" s="2" t="s">
        <v>2</v>
      </c>
      <c r="K4" s="2" t="s">
        <v>3</v>
      </c>
      <c r="L4" s="2" t="s">
        <v>4</v>
      </c>
    </row>
    <row r="5" spans="1:16" x14ac:dyDescent="0.2">
      <c r="A5" s="1" t="s">
        <v>47</v>
      </c>
      <c r="B5" s="1">
        <v>36</v>
      </c>
      <c r="C5" s="1">
        <v>34</v>
      </c>
      <c r="D5" s="1">
        <v>236</v>
      </c>
      <c r="E5" s="1">
        <v>2</v>
      </c>
      <c r="F5" s="1">
        <v>302</v>
      </c>
      <c r="G5" s="1">
        <v>136</v>
      </c>
      <c r="H5" s="1">
        <v>65</v>
      </c>
      <c r="I5" s="1">
        <v>185</v>
      </c>
      <c r="J5" s="1">
        <v>395</v>
      </c>
      <c r="K5" s="1">
        <v>95</v>
      </c>
      <c r="L5" s="1">
        <f t="shared" ref="L5:L128" si="0">SUM(B5:K5)</f>
        <v>1486</v>
      </c>
    </row>
    <row r="6" spans="1:16" x14ac:dyDescent="0.2">
      <c r="A6" s="1" t="s">
        <v>48</v>
      </c>
      <c r="B6" s="3">
        <v>0.02</v>
      </c>
      <c r="C6" s="3">
        <v>0.02</v>
      </c>
      <c r="D6" s="3">
        <v>0.16</v>
      </c>
      <c r="E6" s="3">
        <v>0</v>
      </c>
      <c r="F6" s="3">
        <v>0.2</v>
      </c>
      <c r="G6" s="3">
        <v>0.09</v>
      </c>
      <c r="H6" s="3">
        <v>0.04</v>
      </c>
      <c r="I6" s="3">
        <v>0.12</v>
      </c>
      <c r="J6" s="3">
        <v>0.27</v>
      </c>
      <c r="K6" s="3">
        <v>0.06</v>
      </c>
      <c r="L6" s="3">
        <v>1</v>
      </c>
    </row>
    <row r="15" spans="1:16" x14ac:dyDescent="0.2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</row>
    <row r="16" spans="1:16" x14ac:dyDescent="0.2"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</row>
    <row r="17" spans="1:12" x14ac:dyDescent="0.2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  <row r="18" spans="1:12" x14ac:dyDescent="0.2"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</row>
    <row r="19" spans="1:12" x14ac:dyDescent="0.2"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x14ac:dyDescent="0.2"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</row>
    <row r="21" spans="1:12" x14ac:dyDescent="0.2"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</row>
    <row r="22" spans="1:12" x14ac:dyDescent="0.2"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</row>
    <row r="23" spans="1:12" x14ac:dyDescent="0.2">
      <c r="B23" s="2" t="s">
        <v>21</v>
      </c>
      <c r="C23" s="2" t="s">
        <v>0</v>
      </c>
      <c r="D23" s="2" t="s">
        <v>20</v>
      </c>
      <c r="E23" s="2" t="s">
        <v>19</v>
      </c>
      <c r="F23" s="2" t="s">
        <v>29</v>
      </c>
      <c r="G23" s="2" t="s">
        <v>27</v>
      </c>
      <c r="H23" s="2" t="s">
        <v>28</v>
      </c>
      <c r="I23" s="2" t="s">
        <v>1</v>
      </c>
      <c r="J23" s="2" t="s">
        <v>2</v>
      </c>
      <c r="K23" s="2" t="s">
        <v>3</v>
      </c>
      <c r="L23" s="2" t="s">
        <v>4</v>
      </c>
    </row>
    <row r="24" spans="1:12" x14ac:dyDescent="0.2">
      <c r="A24" s="1" t="s">
        <v>6</v>
      </c>
      <c r="B24" s="1">
        <v>30</v>
      </c>
      <c r="C24" s="1">
        <v>9</v>
      </c>
      <c r="D24" s="1">
        <v>83</v>
      </c>
      <c r="E24" s="1">
        <v>1</v>
      </c>
      <c r="F24" s="1">
        <v>59</v>
      </c>
      <c r="G24" s="1">
        <v>42</v>
      </c>
      <c r="H24" s="1">
        <v>36</v>
      </c>
      <c r="I24" s="1">
        <v>37</v>
      </c>
      <c r="J24" s="1">
        <v>166</v>
      </c>
      <c r="K24" s="1">
        <v>43</v>
      </c>
      <c r="L24" s="1">
        <f t="shared" si="0"/>
        <v>506</v>
      </c>
    </row>
    <row r="25" spans="1:12" x14ac:dyDescent="0.2">
      <c r="A25" s="1" t="s">
        <v>7</v>
      </c>
      <c r="B25" s="1">
        <v>0</v>
      </c>
      <c r="C25" s="1">
        <v>23</v>
      </c>
      <c r="D25" s="1">
        <v>29</v>
      </c>
      <c r="E25" s="1">
        <v>0</v>
      </c>
      <c r="F25" s="1">
        <v>29</v>
      </c>
      <c r="G25" s="1">
        <v>57</v>
      </c>
      <c r="H25" s="1">
        <v>7</v>
      </c>
      <c r="I25" s="1">
        <v>43</v>
      </c>
      <c r="J25" s="1">
        <v>122</v>
      </c>
      <c r="K25" s="1">
        <v>0</v>
      </c>
      <c r="L25" s="1">
        <f t="shared" si="0"/>
        <v>310</v>
      </c>
    </row>
    <row r="26" spans="1:12" x14ac:dyDescent="0.2">
      <c r="A26" s="1" t="s">
        <v>8</v>
      </c>
      <c r="B26" s="1">
        <v>6</v>
      </c>
      <c r="C26" s="1">
        <v>2</v>
      </c>
      <c r="D26" s="1">
        <v>124</v>
      </c>
      <c r="E26" s="1">
        <v>1</v>
      </c>
      <c r="F26" s="1">
        <v>214</v>
      </c>
      <c r="G26" s="1">
        <v>37</v>
      </c>
      <c r="H26" s="1">
        <v>22</v>
      </c>
      <c r="I26" s="1">
        <v>105</v>
      </c>
      <c r="J26" s="1">
        <v>107</v>
      </c>
      <c r="K26" s="1">
        <v>52</v>
      </c>
      <c r="L26" s="1">
        <f>SUM(B26:K26)</f>
        <v>670</v>
      </c>
    </row>
    <row r="44" spans="1:12" x14ac:dyDescent="0.2">
      <c r="B44" s="2" t="s">
        <v>21</v>
      </c>
      <c r="C44" s="2" t="s">
        <v>0</v>
      </c>
      <c r="D44" s="2" t="s">
        <v>20</v>
      </c>
      <c r="E44" s="2" t="s">
        <v>19</v>
      </c>
      <c r="F44" s="2" t="s">
        <v>29</v>
      </c>
      <c r="G44" s="2" t="s">
        <v>27</v>
      </c>
      <c r="H44" s="2" t="s">
        <v>28</v>
      </c>
      <c r="I44" s="2" t="s">
        <v>1</v>
      </c>
      <c r="J44" s="2" t="s">
        <v>2</v>
      </c>
      <c r="K44" s="2" t="s">
        <v>3</v>
      </c>
      <c r="L44" s="2" t="s">
        <v>4</v>
      </c>
    </row>
    <row r="45" spans="1:12" x14ac:dyDescent="0.2">
      <c r="A45" s="1" t="s">
        <v>9</v>
      </c>
      <c r="B45" s="1">
        <v>22</v>
      </c>
      <c r="C45" s="1">
        <v>2</v>
      </c>
      <c r="D45" s="1">
        <v>143</v>
      </c>
      <c r="E45" s="1">
        <v>2</v>
      </c>
      <c r="F45" s="1">
        <v>143</v>
      </c>
      <c r="G45" s="1">
        <v>72</v>
      </c>
      <c r="H45" s="1">
        <v>57</v>
      </c>
      <c r="I45" s="1">
        <v>113</v>
      </c>
      <c r="J45" s="1">
        <v>263</v>
      </c>
      <c r="K45" s="1">
        <v>75</v>
      </c>
      <c r="L45" s="1">
        <f t="shared" si="0"/>
        <v>892</v>
      </c>
    </row>
    <row r="46" spans="1:12" x14ac:dyDescent="0.2">
      <c r="A46" s="1" t="s">
        <v>10</v>
      </c>
      <c r="D46" s="1">
        <v>1</v>
      </c>
      <c r="F46" s="1">
        <v>5</v>
      </c>
      <c r="I46" s="1">
        <v>2</v>
      </c>
      <c r="J46" s="1">
        <v>3</v>
      </c>
      <c r="K46" s="1">
        <v>2</v>
      </c>
      <c r="L46" s="1">
        <f t="shared" si="0"/>
        <v>13</v>
      </c>
    </row>
    <row r="47" spans="1:12" x14ac:dyDescent="0.2">
      <c r="A47" s="1" t="s">
        <v>11</v>
      </c>
      <c r="B47" s="1">
        <v>14</v>
      </c>
      <c r="C47" s="1">
        <v>32</v>
      </c>
      <c r="D47" s="1">
        <v>92</v>
      </c>
      <c r="F47" s="1">
        <v>154</v>
      </c>
      <c r="G47" s="1">
        <v>64</v>
      </c>
      <c r="H47" s="1">
        <v>8</v>
      </c>
      <c r="I47" s="1">
        <v>70</v>
      </c>
      <c r="J47" s="1">
        <v>129</v>
      </c>
      <c r="K47" s="1">
        <v>18</v>
      </c>
      <c r="L47" s="1">
        <f t="shared" si="0"/>
        <v>581</v>
      </c>
    </row>
    <row r="48" spans="1:12" x14ac:dyDescent="0.2">
      <c r="A48" s="1" t="s">
        <v>12</v>
      </c>
      <c r="B48" s="1">
        <v>4</v>
      </c>
      <c r="C48" s="1">
        <v>8</v>
      </c>
      <c r="D48" s="1">
        <v>21</v>
      </c>
      <c r="E48" s="1">
        <v>0</v>
      </c>
      <c r="F48" s="1">
        <v>46</v>
      </c>
      <c r="G48" s="1">
        <v>19</v>
      </c>
      <c r="H48" s="1">
        <v>2</v>
      </c>
      <c r="I48" s="1">
        <v>22</v>
      </c>
      <c r="J48" s="1">
        <v>43</v>
      </c>
      <c r="K48" s="1">
        <v>7</v>
      </c>
      <c r="L48" s="1">
        <f t="shared" si="0"/>
        <v>172</v>
      </c>
    </row>
    <row r="65" spans="1:12" x14ac:dyDescent="0.2">
      <c r="B65" s="2" t="s">
        <v>21</v>
      </c>
      <c r="C65" s="2" t="s">
        <v>0</v>
      </c>
      <c r="D65" s="2" t="s">
        <v>20</v>
      </c>
      <c r="E65" s="2" t="s">
        <v>19</v>
      </c>
      <c r="F65" s="2" t="s">
        <v>29</v>
      </c>
      <c r="G65" s="2" t="s">
        <v>27</v>
      </c>
      <c r="H65" s="2" t="s">
        <v>28</v>
      </c>
      <c r="I65" s="2" t="s">
        <v>1</v>
      </c>
      <c r="J65" s="2" t="s">
        <v>2</v>
      </c>
      <c r="K65" s="2" t="s">
        <v>3</v>
      </c>
      <c r="L65" s="2" t="s">
        <v>4</v>
      </c>
    </row>
    <row r="66" spans="1:12" x14ac:dyDescent="0.2">
      <c r="A66" s="1" t="s">
        <v>35</v>
      </c>
      <c r="B66" s="2">
        <v>10</v>
      </c>
      <c r="C66" s="2">
        <v>22</v>
      </c>
      <c r="D66" s="2">
        <v>53</v>
      </c>
      <c r="E66" s="2">
        <v>0</v>
      </c>
      <c r="F66" s="2">
        <v>84</v>
      </c>
      <c r="G66" s="2">
        <v>37</v>
      </c>
      <c r="H66" s="2">
        <v>5</v>
      </c>
      <c r="I66" s="2">
        <v>37</v>
      </c>
      <c r="J66" s="2">
        <v>78</v>
      </c>
      <c r="K66" s="2">
        <v>11</v>
      </c>
      <c r="L66" s="1">
        <f t="shared" si="0"/>
        <v>337</v>
      </c>
    </row>
    <row r="67" spans="1:12" x14ac:dyDescent="0.2">
      <c r="A67" s="1" t="s">
        <v>32</v>
      </c>
      <c r="B67" s="1">
        <v>5</v>
      </c>
      <c r="C67" s="1">
        <v>7</v>
      </c>
      <c r="D67" s="1">
        <v>19</v>
      </c>
      <c r="E67" s="1">
        <v>0</v>
      </c>
      <c r="F67" s="1">
        <v>30</v>
      </c>
      <c r="G67" s="1">
        <v>16</v>
      </c>
      <c r="H67" s="1">
        <v>1</v>
      </c>
      <c r="I67" s="1">
        <v>13</v>
      </c>
      <c r="J67" s="1">
        <v>39</v>
      </c>
      <c r="K67" s="1">
        <v>6</v>
      </c>
      <c r="L67" s="1">
        <f t="shared" si="0"/>
        <v>136</v>
      </c>
    </row>
    <row r="68" spans="1:12" x14ac:dyDescent="0.2">
      <c r="A68" s="4" t="s">
        <v>33</v>
      </c>
      <c r="B68" s="1">
        <v>2</v>
      </c>
      <c r="C68" s="1">
        <v>12</v>
      </c>
      <c r="D68" s="1">
        <v>25</v>
      </c>
      <c r="E68" s="1">
        <v>0</v>
      </c>
      <c r="F68" s="1">
        <v>41</v>
      </c>
      <c r="G68" s="1">
        <v>16</v>
      </c>
      <c r="H68" s="1">
        <v>3</v>
      </c>
      <c r="I68" s="1">
        <v>17</v>
      </c>
      <c r="J68" s="1">
        <v>30</v>
      </c>
      <c r="K68" s="1">
        <v>3</v>
      </c>
      <c r="L68" s="1">
        <f t="shared" si="0"/>
        <v>149</v>
      </c>
    </row>
    <row r="69" spans="1:12" x14ac:dyDescent="0.2">
      <c r="A69" s="1" t="s">
        <v>34</v>
      </c>
      <c r="B69" s="1">
        <v>3</v>
      </c>
      <c r="C69" s="1">
        <v>3</v>
      </c>
      <c r="D69" s="1">
        <v>9</v>
      </c>
      <c r="E69" s="1">
        <v>0</v>
      </c>
      <c r="F69" s="1">
        <v>13</v>
      </c>
      <c r="G69" s="1">
        <v>5</v>
      </c>
      <c r="H69" s="1">
        <v>1</v>
      </c>
      <c r="I69" s="1">
        <v>7</v>
      </c>
      <c r="J69" s="1">
        <v>9</v>
      </c>
      <c r="K69" s="1">
        <v>2</v>
      </c>
      <c r="L69" s="1">
        <f t="shared" si="0"/>
        <v>52</v>
      </c>
    </row>
    <row r="85" spans="1:12" x14ac:dyDescent="0.2">
      <c r="A85" s="1" t="s">
        <v>51</v>
      </c>
      <c r="B85" s="2" t="s">
        <v>21</v>
      </c>
      <c r="C85" s="2" t="s">
        <v>0</v>
      </c>
      <c r="D85" s="2" t="s">
        <v>20</v>
      </c>
      <c r="E85" s="2" t="s">
        <v>19</v>
      </c>
      <c r="F85" s="2" t="s">
        <v>29</v>
      </c>
      <c r="G85" s="2" t="s">
        <v>27</v>
      </c>
      <c r="H85" s="2" t="s">
        <v>28</v>
      </c>
      <c r="I85" s="2" t="s">
        <v>1</v>
      </c>
      <c r="J85" s="2" t="s">
        <v>2</v>
      </c>
      <c r="K85" s="2" t="s">
        <v>3</v>
      </c>
      <c r="L85" s="2" t="s">
        <v>4</v>
      </c>
    </row>
    <row r="86" spans="1:12" x14ac:dyDescent="0.2">
      <c r="A86" s="1" t="s">
        <v>13</v>
      </c>
      <c r="B86" s="1">
        <v>0</v>
      </c>
      <c r="C86" s="1">
        <v>0</v>
      </c>
      <c r="D86" s="1">
        <v>8</v>
      </c>
      <c r="E86" s="1">
        <v>1</v>
      </c>
      <c r="F86" s="1">
        <v>23</v>
      </c>
      <c r="G86" s="1">
        <v>8</v>
      </c>
      <c r="H86" s="1">
        <v>10</v>
      </c>
      <c r="I86" s="1">
        <v>18</v>
      </c>
      <c r="J86" s="1">
        <v>22</v>
      </c>
      <c r="K86" s="1">
        <v>27</v>
      </c>
      <c r="L86" s="1">
        <f t="shared" si="0"/>
        <v>117</v>
      </c>
    </row>
    <row r="87" spans="1:12" x14ac:dyDescent="0.2">
      <c r="A87" s="1" t="s">
        <v>14</v>
      </c>
      <c r="B87" s="1">
        <v>0</v>
      </c>
      <c r="C87" s="1">
        <v>0</v>
      </c>
      <c r="D87" s="1">
        <v>0</v>
      </c>
      <c r="E87" s="1">
        <v>0</v>
      </c>
      <c r="F87" s="1">
        <v>8</v>
      </c>
      <c r="G87" s="1">
        <v>0</v>
      </c>
      <c r="H87" s="1">
        <v>0</v>
      </c>
      <c r="I87" s="1">
        <v>8</v>
      </c>
      <c r="J87" s="1">
        <v>4</v>
      </c>
      <c r="K87" s="1">
        <v>0</v>
      </c>
      <c r="L87" s="1">
        <f t="shared" si="0"/>
        <v>20</v>
      </c>
    </row>
    <row r="104" spans="1:12" x14ac:dyDescent="0.2">
      <c r="B104" s="2" t="s">
        <v>21</v>
      </c>
      <c r="C104" s="2" t="s">
        <v>0</v>
      </c>
      <c r="D104" s="2" t="s">
        <v>20</v>
      </c>
      <c r="E104" s="2" t="s">
        <v>19</v>
      </c>
      <c r="F104" s="2" t="s">
        <v>29</v>
      </c>
      <c r="G104" s="2" t="s">
        <v>27</v>
      </c>
      <c r="H104" s="2" t="s">
        <v>28</v>
      </c>
      <c r="I104" s="2" t="s">
        <v>1</v>
      </c>
      <c r="J104" s="2" t="s">
        <v>2</v>
      </c>
      <c r="K104" s="2" t="s">
        <v>3</v>
      </c>
      <c r="L104" s="2" t="s">
        <v>4</v>
      </c>
    </row>
    <row r="105" spans="1:12" x14ac:dyDescent="0.2">
      <c r="A105" s="1" t="s">
        <v>50</v>
      </c>
      <c r="B105" s="1">
        <v>1</v>
      </c>
      <c r="C105" s="1">
        <v>0</v>
      </c>
      <c r="D105" s="1">
        <v>11</v>
      </c>
      <c r="E105" s="1">
        <v>0</v>
      </c>
      <c r="F105" s="1">
        <v>24</v>
      </c>
      <c r="G105" s="1">
        <v>7</v>
      </c>
      <c r="H105" s="1">
        <v>13</v>
      </c>
      <c r="I105" s="1">
        <v>34</v>
      </c>
      <c r="J105" s="1">
        <v>62</v>
      </c>
      <c r="K105" s="1">
        <v>13</v>
      </c>
      <c r="L105" s="1">
        <f t="shared" si="0"/>
        <v>165</v>
      </c>
    </row>
    <row r="127" spans="1:12" x14ac:dyDescent="0.2">
      <c r="B127" s="2" t="s">
        <v>21</v>
      </c>
      <c r="C127" s="2" t="s">
        <v>0</v>
      </c>
      <c r="D127" s="2" t="s">
        <v>20</v>
      </c>
      <c r="E127" s="2" t="s">
        <v>19</v>
      </c>
      <c r="F127" s="2" t="s">
        <v>29</v>
      </c>
      <c r="G127" s="2" t="s">
        <v>27</v>
      </c>
      <c r="H127" s="2" t="s">
        <v>28</v>
      </c>
      <c r="I127" s="2" t="s">
        <v>1</v>
      </c>
      <c r="J127" s="2" t="s">
        <v>2</v>
      </c>
      <c r="K127" s="2" t="s">
        <v>3</v>
      </c>
      <c r="L127" s="2" t="s">
        <v>4</v>
      </c>
    </row>
    <row r="128" spans="1:12" x14ac:dyDescent="0.2">
      <c r="A128" s="1" t="s">
        <v>31</v>
      </c>
      <c r="B128" s="1">
        <v>0</v>
      </c>
      <c r="C128" s="1">
        <v>1</v>
      </c>
      <c r="D128" s="1">
        <v>11</v>
      </c>
      <c r="E128" s="1">
        <v>1</v>
      </c>
      <c r="F128" s="1">
        <v>29</v>
      </c>
      <c r="G128" s="1">
        <v>10</v>
      </c>
      <c r="H128" s="1">
        <v>10</v>
      </c>
      <c r="I128" s="1">
        <v>22</v>
      </c>
      <c r="J128" s="1">
        <v>31</v>
      </c>
      <c r="K128" s="1">
        <v>27</v>
      </c>
      <c r="L128" s="1">
        <f t="shared" si="0"/>
        <v>142</v>
      </c>
    </row>
    <row r="144" spans="1:1" x14ac:dyDescent="0.2">
      <c r="A144" s="1" t="s">
        <v>49</v>
      </c>
    </row>
    <row r="145" spans="1:12" x14ac:dyDescent="0.2">
      <c r="B145" s="2" t="s">
        <v>21</v>
      </c>
      <c r="C145" s="2" t="s">
        <v>0</v>
      </c>
      <c r="D145" s="2" t="s">
        <v>20</v>
      </c>
      <c r="E145" s="2" t="s">
        <v>19</v>
      </c>
      <c r="F145" s="2" t="s">
        <v>29</v>
      </c>
      <c r="G145" s="2" t="s">
        <v>27</v>
      </c>
      <c r="H145" s="2" t="s">
        <v>28</v>
      </c>
      <c r="I145" s="2" t="s">
        <v>1</v>
      </c>
      <c r="J145" s="2" t="s">
        <v>2</v>
      </c>
      <c r="K145" s="2" t="s">
        <v>3</v>
      </c>
      <c r="L145" s="2" t="s">
        <v>4</v>
      </c>
    </row>
    <row r="146" spans="1:12" x14ac:dyDescent="0.2">
      <c r="A146" s="1" t="s">
        <v>22</v>
      </c>
      <c r="B146" s="1">
        <v>8</v>
      </c>
      <c r="C146" s="1">
        <v>6</v>
      </c>
      <c r="D146" s="1">
        <v>63</v>
      </c>
      <c r="E146" s="1">
        <v>1</v>
      </c>
      <c r="F146" s="1">
        <v>39</v>
      </c>
      <c r="G146" s="1">
        <v>24</v>
      </c>
      <c r="H146" s="1">
        <v>8</v>
      </c>
      <c r="I146" s="1">
        <v>32</v>
      </c>
      <c r="J146" s="1">
        <v>74</v>
      </c>
      <c r="K146" s="1">
        <v>11</v>
      </c>
      <c r="L146" s="1">
        <f t="shared" ref="L146:L150" si="1">SUM(B146:K146)</f>
        <v>266</v>
      </c>
    </row>
    <row r="147" spans="1:12" x14ac:dyDescent="0.2">
      <c r="A147" s="1" t="s">
        <v>23</v>
      </c>
      <c r="B147" s="1">
        <v>8</v>
      </c>
      <c r="C147" s="1">
        <v>0</v>
      </c>
      <c r="D147" s="1">
        <v>26</v>
      </c>
      <c r="E147" s="1">
        <v>0</v>
      </c>
      <c r="F147" s="1">
        <v>63</v>
      </c>
      <c r="G147" s="1">
        <v>15</v>
      </c>
      <c r="H147" s="1">
        <v>9</v>
      </c>
      <c r="I147" s="1">
        <v>21</v>
      </c>
      <c r="J147" s="1">
        <v>48</v>
      </c>
      <c r="K147" s="1">
        <v>20</v>
      </c>
      <c r="L147" s="1">
        <f t="shared" si="1"/>
        <v>210</v>
      </c>
    </row>
    <row r="148" spans="1:12" x14ac:dyDescent="0.2">
      <c r="A148" s="1" t="s">
        <v>24</v>
      </c>
      <c r="B148" s="1">
        <v>8</v>
      </c>
      <c r="C148" s="1">
        <v>4</v>
      </c>
      <c r="D148" s="1">
        <v>37</v>
      </c>
      <c r="E148" s="1">
        <v>0</v>
      </c>
      <c r="F148" s="1">
        <v>82</v>
      </c>
      <c r="G148" s="1">
        <v>39</v>
      </c>
      <c r="H148" s="1">
        <v>11</v>
      </c>
      <c r="I148" s="1">
        <v>36</v>
      </c>
      <c r="J148" s="1">
        <v>51</v>
      </c>
      <c r="K148" s="1">
        <v>6</v>
      </c>
      <c r="L148" s="1">
        <f t="shared" si="1"/>
        <v>274</v>
      </c>
    </row>
    <row r="149" spans="1:12" x14ac:dyDescent="0.2">
      <c r="A149" s="1" t="s">
        <v>25</v>
      </c>
      <c r="B149" s="1">
        <v>7</v>
      </c>
      <c r="C149" s="1">
        <v>10</v>
      </c>
      <c r="D149" s="1">
        <v>47</v>
      </c>
      <c r="E149" s="1">
        <v>0</v>
      </c>
      <c r="F149" s="1">
        <v>42</v>
      </c>
      <c r="G149" s="1">
        <v>31</v>
      </c>
      <c r="H149" s="1">
        <v>9</v>
      </c>
      <c r="I149" s="1">
        <v>34</v>
      </c>
      <c r="J149" s="1">
        <v>85</v>
      </c>
      <c r="K149" s="1">
        <v>21</v>
      </c>
      <c r="L149" s="1">
        <f>SUM(B149:K149)</f>
        <v>286</v>
      </c>
    </row>
    <row r="150" spans="1:12" x14ac:dyDescent="0.2">
      <c r="A150" s="1" t="s">
        <v>26</v>
      </c>
      <c r="B150" s="1">
        <v>5</v>
      </c>
      <c r="C150" s="1">
        <v>11</v>
      </c>
      <c r="D150" s="1">
        <v>58</v>
      </c>
      <c r="E150" s="1">
        <v>1</v>
      </c>
      <c r="F150" s="1">
        <v>71</v>
      </c>
      <c r="G150" s="1">
        <v>26</v>
      </c>
      <c r="H150" s="1">
        <v>23</v>
      </c>
      <c r="I150" s="1">
        <v>59</v>
      </c>
      <c r="J150" s="1">
        <v>130</v>
      </c>
      <c r="K150" s="1">
        <v>37</v>
      </c>
      <c r="L150" s="1">
        <f t="shared" si="1"/>
        <v>421</v>
      </c>
    </row>
    <row r="169" spans="1:12" x14ac:dyDescent="0.2">
      <c r="A169" s="1" t="s">
        <v>15</v>
      </c>
    </row>
    <row r="170" spans="1:12" x14ac:dyDescent="0.2">
      <c r="B170" s="2" t="s">
        <v>21</v>
      </c>
      <c r="C170" s="2" t="s">
        <v>0</v>
      </c>
      <c r="D170" s="2" t="s">
        <v>20</v>
      </c>
      <c r="E170" s="2" t="s">
        <v>19</v>
      </c>
      <c r="F170" s="2" t="s">
        <v>29</v>
      </c>
      <c r="G170" s="2" t="s">
        <v>27</v>
      </c>
      <c r="H170" s="2" t="s">
        <v>28</v>
      </c>
      <c r="I170" s="2" t="s">
        <v>1</v>
      </c>
      <c r="J170" s="2" t="s">
        <v>2</v>
      </c>
      <c r="K170" s="2" t="s">
        <v>3</v>
      </c>
      <c r="L170" s="2" t="s">
        <v>4</v>
      </c>
    </row>
    <row r="171" spans="1:12" x14ac:dyDescent="0.2">
      <c r="A171" s="1" t="s">
        <v>30</v>
      </c>
      <c r="B171" s="1">
        <v>14</v>
      </c>
      <c r="C171" s="1">
        <v>20</v>
      </c>
      <c r="D171" s="1">
        <v>66</v>
      </c>
      <c r="E171" s="1">
        <v>1</v>
      </c>
      <c r="F171" s="1">
        <v>151</v>
      </c>
      <c r="G171" s="1">
        <v>47</v>
      </c>
      <c r="H171" s="1">
        <v>30</v>
      </c>
      <c r="I171" s="1">
        <v>67</v>
      </c>
      <c r="J171" s="1">
        <v>152</v>
      </c>
      <c r="K171" s="1">
        <v>39</v>
      </c>
      <c r="L171" s="1">
        <f>SUM(B171:K171)</f>
        <v>587</v>
      </c>
    </row>
    <row r="172" spans="1:12" x14ac:dyDescent="0.2">
      <c r="A172" s="1" t="s">
        <v>16</v>
      </c>
      <c r="B172" s="1">
        <v>7</v>
      </c>
      <c r="C172" s="1">
        <v>12</v>
      </c>
      <c r="D172" s="1">
        <v>56</v>
      </c>
      <c r="E172" s="1">
        <v>0</v>
      </c>
      <c r="F172" s="1">
        <v>84</v>
      </c>
      <c r="G172" s="1">
        <v>33</v>
      </c>
      <c r="H172" s="1">
        <v>9</v>
      </c>
      <c r="I172" s="1">
        <v>41</v>
      </c>
      <c r="J172" s="1">
        <v>93</v>
      </c>
      <c r="K172" s="1">
        <v>30</v>
      </c>
      <c r="L172" s="1">
        <f>SUM(B172:K172)</f>
        <v>365</v>
      </c>
    </row>
    <row r="173" spans="1:12" x14ac:dyDescent="0.2">
      <c r="A173" s="1" t="s">
        <v>17</v>
      </c>
      <c r="B173" s="1">
        <v>4</v>
      </c>
      <c r="C173" s="1">
        <v>2</v>
      </c>
      <c r="D173" s="1">
        <v>41</v>
      </c>
      <c r="E173" s="1">
        <v>0</v>
      </c>
      <c r="F173" s="1">
        <v>19</v>
      </c>
      <c r="G173" s="1">
        <v>17</v>
      </c>
      <c r="H173" s="1">
        <v>3</v>
      </c>
      <c r="I173" s="1">
        <v>25</v>
      </c>
      <c r="J173" s="1">
        <v>47</v>
      </c>
      <c r="K173" s="1">
        <v>16</v>
      </c>
      <c r="L173" s="1">
        <f>SUM(B173:K173)</f>
        <v>174</v>
      </c>
    </row>
    <row r="174" spans="1:12" x14ac:dyDescent="0.2">
      <c r="A174" s="1" t="s">
        <v>18</v>
      </c>
      <c r="B174" s="1">
        <v>11</v>
      </c>
      <c r="C174" s="1">
        <v>0</v>
      </c>
      <c r="D174" s="1">
        <v>64</v>
      </c>
      <c r="E174" s="1">
        <v>1</v>
      </c>
      <c r="F174" s="1">
        <v>39</v>
      </c>
      <c r="G174" s="1">
        <v>29</v>
      </c>
      <c r="H174" s="1">
        <v>19</v>
      </c>
      <c r="I174" s="1">
        <v>39</v>
      </c>
      <c r="J174" s="1">
        <v>98</v>
      </c>
      <c r="K174" s="1">
        <v>10</v>
      </c>
      <c r="L174" s="1">
        <f>SUM(B174:K174)</f>
        <v>310</v>
      </c>
    </row>
    <row r="190" spans="1:16" ht="18.75" x14ac:dyDescent="0.3">
      <c r="A190" s="6" t="s">
        <v>36</v>
      </c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</row>
    <row r="192" spans="1:16" x14ac:dyDescent="0.2">
      <c r="B192" s="2" t="s">
        <v>21</v>
      </c>
      <c r="C192" s="2" t="s">
        <v>0</v>
      </c>
      <c r="D192" s="2" t="s">
        <v>20</v>
      </c>
      <c r="E192" s="2" t="s">
        <v>19</v>
      </c>
      <c r="F192" s="2" t="s">
        <v>29</v>
      </c>
      <c r="G192" s="2" t="s">
        <v>27</v>
      </c>
      <c r="H192" s="2" t="s">
        <v>28</v>
      </c>
      <c r="I192" s="2" t="s">
        <v>1</v>
      </c>
      <c r="J192" s="2" t="s">
        <v>2</v>
      </c>
      <c r="K192" s="2" t="s">
        <v>3</v>
      </c>
      <c r="L192" s="1" t="s">
        <v>43</v>
      </c>
      <c r="M192" s="2" t="s">
        <v>4</v>
      </c>
    </row>
    <row r="193" spans="1:13" x14ac:dyDescent="0.2">
      <c r="A193" s="1" t="s">
        <v>37</v>
      </c>
      <c r="B193" s="1">
        <v>0</v>
      </c>
      <c r="C193" s="1">
        <v>0</v>
      </c>
      <c r="D193" s="1">
        <v>0</v>
      </c>
      <c r="E193" s="1">
        <v>0</v>
      </c>
      <c r="F193" s="1">
        <v>22</v>
      </c>
      <c r="G193" s="1">
        <v>30</v>
      </c>
      <c r="H193" s="1">
        <v>0</v>
      </c>
      <c r="I193" s="1">
        <v>0</v>
      </c>
      <c r="J193" s="1">
        <v>195</v>
      </c>
      <c r="K193" s="1">
        <v>16</v>
      </c>
      <c r="L193" s="1">
        <v>40</v>
      </c>
      <c r="M193" s="1">
        <f>SUM(B193:L193)</f>
        <v>303</v>
      </c>
    </row>
    <row r="212" spans="1:13" x14ac:dyDescent="0.2">
      <c r="B212" s="2" t="s">
        <v>21</v>
      </c>
      <c r="C212" s="2" t="s">
        <v>0</v>
      </c>
      <c r="D212" s="2" t="s">
        <v>20</v>
      </c>
      <c r="E212" s="2" t="s">
        <v>19</v>
      </c>
      <c r="F212" s="2" t="s">
        <v>29</v>
      </c>
      <c r="G212" s="2" t="s">
        <v>27</v>
      </c>
      <c r="H212" s="2" t="s">
        <v>28</v>
      </c>
      <c r="I212" s="2" t="s">
        <v>1</v>
      </c>
      <c r="J212" s="2" t="s">
        <v>2</v>
      </c>
      <c r="K212" s="2" t="s">
        <v>3</v>
      </c>
      <c r="L212" s="1" t="s">
        <v>43</v>
      </c>
      <c r="M212" s="2" t="s">
        <v>4</v>
      </c>
    </row>
    <row r="213" spans="1:13" x14ac:dyDescent="0.2">
      <c r="A213" s="1" t="s">
        <v>42</v>
      </c>
      <c r="B213" s="2">
        <v>0</v>
      </c>
      <c r="C213" s="2">
        <v>28</v>
      </c>
      <c r="D213" s="2">
        <v>19</v>
      </c>
      <c r="E213" s="2">
        <v>0</v>
      </c>
      <c r="F213" s="2">
        <v>66</v>
      </c>
      <c r="G213" s="2">
        <v>31</v>
      </c>
      <c r="H213" s="2">
        <v>20</v>
      </c>
      <c r="I213" s="2">
        <v>33</v>
      </c>
      <c r="J213" s="2">
        <v>43</v>
      </c>
      <c r="K213" s="2">
        <v>22</v>
      </c>
      <c r="M213" s="1">
        <f>SUM(B213:K213)</f>
        <v>262</v>
      </c>
    </row>
    <row r="214" spans="1:13" x14ac:dyDescent="0.2">
      <c r="A214" s="1" t="s">
        <v>40</v>
      </c>
      <c r="B214" s="1">
        <v>0</v>
      </c>
      <c r="C214" s="1">
        <v>0</v>
      </c>
      <c r="D214" s="1">
        <v>0</v>
      </c>
      <c r="E214" s="1">
        <v>0</v>
      </c>
      <c r="F214" s="1">
        <v>44</v>
      </c>
      <c r="G214" s="1">
        <v>0</v>
      </c>
      <c r="H214" s="1">
        <v>0</v>
      </c>
      <c r="I214" s="1">
        <v>26</v>
      </c>
      <c r="J214" s="1">
        <v>25</v>
      </c>
      <c r="K214" s="1">
        <v>18</v>
      </c>
      <c r="M214" s="1">
        <f>SUM(B214:K214)</f>
        <v>113</v>
      </c>
    </row>
    <row r="215" spans="1:13" x14ac:dyDescent="0.2">
      <c r="A215" s="1" t="s">
        <v>41</v>
      </c>
      <c r="B215" s="1">
        <v>0</v>
      </c>
      <c r="C215" s="1">
        <v>28</v>
      </c>
      <c r="D215" s="1">
        <v>19</v>
      </c>
      <c r="E215" s="1">
        <v>0</v>
      </c>
      <c r="F215" s="1">
        <v>22</v>
      </c>
      <c r="G215" s="1">
        <v>31</v>
      </c>
      <c r="H215" s="1">
        <v>20</v>
      </c>
      <c r="I215" s="1">
        <v>7</v>
      </c>
      <c r="J215" s="1">
        <v>18</v>
      </c>
      <c r="K215" s="1">
        <v>4</v>
      </c>
      <c r="M215" s="1">
        <f>SUM(B215:K215)</f>
        <v>149</v>
      </c>
    </row>
    <row r="231" spans="1:13" x14ac:dyDescent="0.2">
      <c r="B231" s="2" t="s">
        <v>21</v>
      </c>
      <c r="C231" s="2" t="s">
        <v>0</v>
      </c>
      <c r="D231" s="2" t="s">
        <v>20</v>
      </c>
      <c r="E231" s="2" t="s">
        <v>19</v>
      </c>
      <c r="F231" s="2" t="s">
        <v>29</v>
      </c>
      <c r="G231" s="2" t="s">
        <v>27</v>
      </c>
      <c r="H231" s="2" t="s">
        <v>28</v>
      </c>
      <c r="I231" s="2" t="s">
        <v>1</v>
      </c>
      <c r="J231" s="2" t="s">
        <v>2</v>
      </c>
      <c r="K231" s="2" t="s">
        <v>3</v>
      </c>
      <c r="L231" s="1" t="s">
        <v>44</v>
      </c>
      <c r="M231" s="2" t="s">
        <v>4</v>
      </c>
    </row>
    <row r="232" spans="1:13" x14ac:dyDescent="0.2">
      <c r="A232" s="1" t="s">
        <v>38</v>
      </c>
      <c r="B232" s="1">
        <v>0</v>
      </c>
      <c r="C232" s="1">
        <v>0</v>
      </c>
      <c r="D232" s="1">
        <v>0</v>
      </c>
      <c r="E232" s="1">
        <v>0</v>
      </c>
      <c r="F232" s="1">
        <v>85</v>
      </c>
      <c r="G232" s="1">
        <v>0</v>
      </c>
      <c r="H232" s="1">
        <v>0</v>
      </c>
      <c r="J232" s="1">
        <v>0</v>
      </c>
      <c r="K232" s="1">
        <v>0</v>
      </c>
      <c r="L232" s="1">
        <v>271</v>
      </c>
    </row>
    <row r="233" spans="1:13" x14ac:dyDescent="0.2">
      <c r="A233" s="1" t="s">
        <v>39</v>
      </c>
      <c r="B233" s="1">
        <v>0</v>
      </c>
      <c r="C233" s="1">
        <v>0</v>
      </c>
      <c r="D233" s="1">
        <v>26</v>
      </c>
      <c r="E233" s="1">
        <v>0</v>
      </c>
      <c r="F233" s="1">
        <v>28</v>
      </c>
      <c r="G233" s="1">
        <v>7</v>
      </c>
      <c r="H233" s="1">
        <v>0</v>
      </c>
      <c r="I233" s="1">
        <v>9</v>
      </c>
      <c r="J233" s="1">
        <v>45</v>
      </c>
      <c r="K233" s="1">
        <v>28</v>
      </c>
      <c r="L233" s="1">
        <v>0</v>
      </c>
    </row>
  </sheetData>
  <mergeCells count="3">
    <mergeCell ref="A1:P1"/>
    <mergeCell ref="A2:P2"/>
    <mergeCell ref="A190:P190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</dc:creator>
  <cp:lastModifiedBy>ROBERT</cp:lastModifiedBy>
  <cp:lastPrinted>2016-09-24T20:11:09Z</cp:lastPrinted>
  <dcterms:created xsi:type="dcterms:W3CDTF">2016-06-23T23:56:41Z</dcterms:created>
  <dcterms:modified xsi:type="dcterms:W3CDTF">2016-09-24T20:48:01Z</dcterms:modified>
</cp:coreProperties>
</file>